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Desktop\xep lop\diem_tong_ket_khoi_6\"/>
    </mc:Choice>
  </mc:AlternateContent>
  <bookViews>
    <workbookView xWindow="0" yWindow="0" windowWidth="23040" windowHeight="9072"/>
  </bookViews>
  <sheets>
    <sheet name="Danh sach 789" sheetId="4" r:id="rId1"/>
    <sheet name="khối 7" sheetId="2" state="hidden" r:id="rId2"/>
    <sheet name="Sheet1" sheetId="3" state="hidden" r:id="rId3"/>
  </sheets>
  <definedNames>
    <definedName name="_xlnm._FilterDatabase" localSheetId="0" hidden="1">'Danh sach 789'!$A$8:$K$845</definedName>
    <definedName name="_xlnm._FilterDatabase" localSheetId="1" hidden="1">'khối 7'!$A$7:$AF$270</definedName>
    <definedName name="_xlnm._FilterDatabase" localSheetId="2" hidden="1">Sheet1!$A$7:$Z$259</definedName>
  </definedNames>
  <calcPr calcId="162913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/>
  <c r="A103" i="4"/>
  <c r="A104" i="4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/>
  <c r="A142" i="4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/>
  <c r="A182" i="4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/>
  <c r="A222" i="4"/>
  <c r="A223" i="4"/>
  <c r="A224" i="4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/>
  <c r="A262" i="4"/>
  <c r="A263" i="4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/>
  <c r="A498" i="4"/>
  <c r="A499" i="4"/>
  <c r="A500" i="4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/>
  <c r="A581" i="4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/>
  <c r="A667" i="4"/>
  <c r="A668" i="4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/>
  <c r="A757" i="4" s="1"/>
  <c r="A758" i="4" s="1"/>
  <c r="A759" i="4" s="1"/>
  <c r="A760" i="4" s="1"/>
  <c r="A761" i="4" s="1"/>
  <c r="A762" i="4" s="1"/>
  <c r="A763" i="4" s="1"/>
  <c r="A764" i="4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/>
  <c r="A802" i="4"/>
  <c r="A803" i="4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468" i="4"/>
  <c r="I506" i="4"/>
  <c r="I505" i="4"/>
  <c r="I504" i="4"/>
  <c r="I503" i="4"/>
  <c r="I502" i="4"/>
  <c r="I501" i="4"/>
  <c r="I500" i="4"/>
  <c r="I499" i="4"/>
  <c r="I456" i="4"/>
  <c r="I498" i="4"/>
  <c r="I497" i="4"/>
  <c r="I496" i="4"/>
  <c r="I495" i="4"/>
  <c r="I494" i="4"/>
  <c r="I535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0" i="4"/>
  <c r="I469" i="4"/>
  <c r="I424" i="4"/>
  <c r="I467" i="4"/>
  <c r="I466" i="4"/>
  <c r="I465" i="4"/>
  <c r="I464" i="4"/>
  <c r="I463" i="4"/>
  <c r="I462" i="4"/>
  <c r="I461" i="4"/>
  <c r="I460" i="4"/>
  <c r="I459" i="4"/>
  <c r="I458" i="4"/>
  <c r="I457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390" i="4"/>
  <c r="I429" i="4"/>
  <c r="I428" i="4"/>
  <c r="I427" i="4"/>
  <c r="I426" i="4"/>
  <c r="I425" i="4"/>
  <c r="I423" i="4"/>
  <c r="I422" i="4"/>
  <c r="I421" i="4"/>
  <c r="I420" i="4"/>
  <c r="I419" i="4"/>
  <c r="I418" i="4"/>
  <c r="I417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416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6" i="4"/>
  <c r="I355" i="4"/>
  <c r="I354" i="4"/>
  <c r="I353" i="4"/>
  <c r="I352" i="4"/>
  <c r="I471" i="4"/>
  <c r="I351" i="4"/>
  <c r="I350" i="4"/>
  <c r="I349" i="4"/>
  <c r="I348" i="4"/>
  <c r="I347" i="4"/>
  <c r="I346" i="4"/>
  <c r="I312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57" i="4"/>
  <c r="I322" i="4"/>
  <c r="I321" i="4"/>
  <c r="I320" i="4"/>
  <c r="I319" i="4"/>
  <c r="I318" i="4"/>
  <c r="I317" i="4"/>
  <c r="I316" i="4"/>
  <c r="I315" i="4"/>
  <c r="I314" i="4"/>
  <c r="I313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A9" i="4" l="1"/>
  <c r="I845" i="4"/>
  <c r="I783" i="4"/>
  <c r="I799" i="4"/>
  <c r="I792" i="4"/>
  <c r="I744" i="4"/>
  <c r="I695" i="4"/>
  <c r="I826" i="4"/>
  <c r="I818" i="4"/>
  <c r="I727" i="4"/>
  <c r="I679" i="4"/>
  <c r="I811" i="4"/>
  <c r="I765" i="4"/>
  <c r="I722" i="4"/>
  <c r="I808" i="4"/>
  <c r="I806" i="4"/>
  <c r="I758" i="4"/>
  <c r="I714" i="4"/>
  <c r="I710" i="4"/>
  <c r="I843" i="4"/>
  <c r="I798" i="4"/>
  <c r="I753" i="4"/>
  <c r="I707" i="4"/>
  <c r="I837" i="4"/>
  <c r="I791" i="4"/>
  <c r="I746" i="4"/>
  <c r="I699" i="4"/>
  <c r="I832" i="4"/>
  <c r="I777" i="4"/>
  <c r="I735" i="4"/>
  <c r="I733" i="4"/>
  <c r="I816" i="4"/>
  <c r="I769" i="4"/>
  <c r="I723" i="4"/>
  <c r="I677" i="4"/>
  <c r="I801" i="4"/>
  <c r="I796" i="4"/>
  <c r="I752" i="4"/>
  <c r="I705" i="4"/>
  <c r="I839" i="4"/>
  <c r="I793" i="4"/>
  <c r="I749" i="4"/>
  <c r="I696" i="4"/>
  <c r="I697" i="4"/>
  <c r="I784" i="4"/>
  <c r="I741" i="4"/>
  <c r="I693" i="4"/>
  <c r="I828" i="4"/>
  <c r="I780" i="4"/>
  <c r="I737" i="4"/>
  <c r="I690" i="4"/>
  <c r="I820" i="4"/>
  <c r="I771" i="4"/>
  <c r="I685" i="4"/>
  <c r="I684" i="4"/>
  <c r="I817" i="4"/>
  <c r="I770" i="4"/>
  <c r="I728" i="4"/>
  <c r="I682" i="4"/>
  <c r="I815" i="4"/>
  <c r="I766" i="4"/>
  <c r="I724" i="4"/>
  <c r="I678" i="4"/>
  <c r="I810" i="4"/>
  <c r="I764" i="4"/>
  <c r="I721" i="4"/>
  <c r="I675" i="4"/>
  <c r="I807" i="4"/>
  <c r="I759" i="4"/>
  <c r="I717" i="4"/>
  <c r="I670" i="4"/>
  <c r="I803" i="4"/>
  <c r="I757" i="4"/>
  <c r="I712" i="4"/>
  <c r="I709" i="4"/>
  <c r="I844" i="4"/>
  <c r="I800" i="4"/>
  <c r="I755" i="4"/>
  <c r="I708" i="4"/>
  <c r="I841" i="4"/>
  <c r="I797" i="4"/>
  <c r="I754" i="4"/>
  <c r="I706" i="4"/>
  <c r="I840" i="4"/>
  <c r="I795" i="4"/>
  <c r="I751" i="4"/>
  <c r="I704" i="4"/>
  <c r="I838" i="4"/>
  <c r="I794" i="4"/>
  <c r="I750" i="4"/>
  <c r="I703" i="4"/>
  <c r="I836" i="4"/>
  <c r="I790" i="4"/>
  <c r="I748" i="4"/>
  <c r="I702" i="4"/>
  <c r="I835" i="4"/>
  <c r="I789" i="4"/>
  <c r="I747" i="4"/>
  <c r="I701" i="4"/>
  <c r="I834" i="4"/>
  <c r="I786" i="4"/>
  <c r="I743" i="4"/>
  <c r="I698" i="4"/>
  <c r="I831" i="4"/>
  <c r="I785" i="4"/>
  <c r="I740" i="4"/>
  <c r="I692" i="4"/>
  <c r="I829" i="4"/>
  <c r="I781" i="4"/>
  <c r="I736" i="4"/>
  <c r="I689" i="4"/>
  <c r="I825" i="4"/>
  <c r="I778" i="4"/>
  <c r="I734" i="4"/>
  <c r="I688" i="4"/>
  <c r="I824" i="4"/>
  <c r="I776" i="4"/>
  <c r="I732" i="4"/>
  <c r="I822" i="4"/>
  <c r="I821" i="4"/>
  <c r="I775" i="4"/>
  <c r="I731" i="4"/>
  <c r="I686" i="4"/>
  <c r="I819" i="4"/>
  <c r="I773" i="4"/>
  <c r="I730" i="4"/>
  <c r="I772" i="4"/>
  <c r="I814" i="4"/>
  <c r="I768" i="4"/>
  <c r="I726" i="4"/>
  <c r="I681" i="4"/>
  <c r="I809" i="4"/>
  <c r="I676" i="4"/>
  <c r="I720" i="4"/>
  <c r="I673" i="4"/>
  <c r="I674" i="4"/>
  <c r="I763" i="4"/>
  <c r="I719" i="4"/>
  <c r="I672" i="4"/>
  <c r="I805" i="4"/>
  <c r="I761" i="4"/>
  <c r="I716" i="4"/>
  <c r="I668" i="4"/>
  <c r="I802" i="4"/>
  <c r="I756" i="4"/>
  <c r="I711" i="4"/>
  <c r="I666" i="4"/>
  <c r="I842" i="4"/>
  <c r="I788" i="4"/>
  <c r="I745" i="4"/>
  <c r="I700" i="4"/>
  <c r="I833" i="4"/>
  <c r="I787" i="4"/>
  <c r="I742" i="4"/>
  <c r="I694" i="4"/>
  <c r="I830" i="4"/>
  <c r="I782" i="4"/>
  <c r="I739" i="4"/>
  <c r="I691" i="4"/>
  <c r="I827" i="4"/>
  <c r="I779" i="4"/>
  <c r="I738" i="4"/>
  <c r="I687" i="4"/>
  <c r="I823" i="4"/>
  <c r="I774" i="4"/>
  <c r="I729" i="4"/>
  <c r="I683" i="4"/>
  <c r="I813" i="4"/>
  <c r="I767" i="4"/>
  <c r="I725" i="4"/>
  <c r="I680" i="4"/>
  <c r="I812" i="4"/>
  <c r="I762" i="4"/>
  <c r="I718" i="4"/>
  <c r="I671" i="4"/>
  <c r="I804" i="4"/>
  <c r="I760" i="4"/>
  <c r="I715" i="4"/>
  <c r="I667" i="4"/>
  <c r="I665" i="4"/>
  <c r="I662" i="4"/>
  <c r="I664" i="4"/>
  <c r="I663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8" i="4"/>
  <c r="I649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713" i="4"/>
  <c r="I669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H250" i="3" l="1"/>
  <c r="H259" i="3"/>
  <c r="H258" i="3"/>
  <c r="H257" i="3"/>
  <c r="H256" i="3"/>
  <c r="H255" i="3"/>
  <c r="H254" i="3"/>
  <c r="H253" i="3"/>
  <c r="H252" i="3"/>
  <c r="H251" i="3"/>
  <c r="H249" i="3"/>
  <c r="H248" i="3"/>
  <c r="H247" i="3"/>
  <c r="H246" i="3"/>
  <c r="H126" i="3"/>
  <c r="H245" i="3"/>
  <c r="H244" i="3"/>
  <c r="H243" i="3"/>
  <c r="H242" i="3"/>
  <c r="H241" i="3"/>
  <c r="H239" i="3"/>
  <c r="H238" i="3"/>
  <c r="H237" i="3"/>
  <c r="H236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3" i="3"/>
  <c r="H161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204" i="3"/>
  <c r="H165" i="3"/>
  <c r="H164" i="3"/>
  <c r="H163" i="3"/>
  <c r="H162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5" i="3"/>
  <c r="H124" i="3"/>
  <c r="H123" i="3"/>
  <c r="H122" i="3"/>
  <c r="H240" i="3"/>
  <c r="H121" i="3"/>
  <c r="H120" i="3"/>
  <c r="H119" i="3"/>
  <c r="H235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53" i="3"/>
  <c r="H50" i="3"/>
  <c r="H98" i="3"/>
  <c r="H49" i="3"/>
  <c r="H96" i="3"/>
  <c r="H95" i="3"/>
  <c r="H94" i="3"/>
  <c r="H91" i="3"/>
  <c r="H90" i="3"/>
  <c r="H47" i="3"/>
  <c r="H88" i="3"/>
  <c r="H43" i="3"/>
  <c r="H42" i="3"/>
  <c r="H41" i="3"/>
  <c r="H39" i="3"/>
  <c r="H86" i="3"/>
  <c r="H85" i="3"/>
  <c r="H84" i="3"/>
  <c r="H36" i="3"/>
  <c r="H79" i="3"/>
  <c r="H34" i="3"/>
  <c r="H33" i="3"/>
  <c r="H31" i="3"/>
  <c r="H76" i="3"/>
  <c r="H75" i="3"/>
  <c r="H28" i="3"/>
  <c r="H73" i="3"/>
  <c r="H27" i="3"/>
  <c r="H25" i="3"/>
  <c r="H24" i="3"/>
  <c r="H22" i="3"/>
  <c r="H70" i="3"/>
  <c r="H21" i="3"/>
  <c r="H69" i="3"/>
  <c r="H19" i="3"/>
  <c r="H65" i="3"/>
  <c r="H64" i="3"/>
  <c r="H63" i="3"/>
  <c r="H15" i="3"/>
  <c r="H61" i="3"/>
  <c r="H60" i="3"/>
  <c r="H57" i="3"/>
  <c r="H13" i="3"/>
  <c r="H11" i="3"/>
  <c r="H10" i="3"/>
  <c r="H9" i="3"/>
  <c r="H99" i="3"/>
  <c r="H52" i="3"/>
  <c r="H51" i="3"/>
  <c r="H97" i="3"/>
  <c r="H93" i="3"/>
  <c r="H92" i="3"/>
  <c r="H48" i="3"/>
  <c r="H89" i="3"/>
  <c r="H46" i="3"/>
  <c r="H45" i="3"/>
  <c r="H44" i="3"/>
  <c r="H87" i="3"/>
  <c r="H40" i="3"/>
  <c r="H38" i="3"/>
  <c r="H37" i="3"/>
  <c r="H83" i="3"/>
  <c r="H82" i="3"/>
  <c r="H81" i="3"/>
  <c r="H80" i="3"/>
  <c r="H35" i="3"/>
  <c r="H78" i="3"/>
  <c r="H77" i="3"/>
  <c r="H32" i="3"/>
  <c r="H30" i="3"/>
  <c r="H29" i="3"/>
  <c r="H74" i="3"/>
  <c r="H26" i="3"/>
  <c r="H72" i="3"/>
  <c r="H71" i="3"/>
  <c r="H23" i="3"/>
  <c r="H20" i="3"/>
  <c r="H68" i="3"/>
  <c r="H18" i="3"/>
  <c r="H67" i="3"/>
  <c r="H66" i="3"/>
  <c r="H17" i="3"/>
  <c r="H16" i="3"/>
  <c r="H62" i="3"/>
  <c r="H14" i="3"/>
  <c r="H59" i="3"/>
  <c r="H58" i="3"/>
  <c r="H56" i="3"/>
  <c r="H55" i="3"/>
  <c r="H12" i="3"/>
  <c r="H54" i="3"/>
  <c r="H8" i="3"/>
  <c r="H191" i="2"/>
  <c r="H151" i="2"/>
  <c r="H268" i="2"/>
  <c r="H230" i="2"/>
  <c r="H190" i="2"/>
  <c r="H150" i="2"/>
  <c r="H267" i="2"/>
  <c r="H229" i="2"/>
  <c r="H187" i="2"/>
  <c r="H146" i="2"/>
  <c r="H263" i="2"/>
  <c r="H226" i="2"/>
  <c r="H186" i="2"/>
  <c r="H144" i="2"/>
  <c r="H261" i="2"/>
  <c r="H223" i="2"/>
  <c r="H182" i="2"/>
  <c r="H11" i="2"/>
  <c r="H259" i="2"/>
  <c r="H222" i="2"/>
  <c r="H179" i="2"/>
  <c r="H139" i="2"/>
  <c r="H256" i="2"/>
  <c r="H219" i="2"/>
  <c r="H174" i="2"/>
  <c r="H135" i="2"/>
  <c r="H251" i="2"/>
  <c r="H214" i="2"/>
  <c r="H171" i="2"/>
  <c r="H131" i="2"/>
  <c r="H247" i="2"/>
  <c r="H209" i="2"/>
  <c r="H166" i="2"/>
  <c r="H122" i="2"/>
  <c r="H240" i="2"/>
  <c r="H201" i="2"/>
  <c r="H10" i="2"/>
  <c r="H13" i="2"/>
  <c r="H237" i="2"/>
  <c r="H196" i="2"/>
  <c r="H158" i="2"/>
  <c r="H117" i="2"/>
  <c r="H234" i="2"/>
  <c r="H195" i="2"/>
  <c r="H155" i="2"/>
  <c r="H148" i="2"/>
  <c r="H265" i="2"/>
  <c r="H225" i="2"/>
  <c r="H181" i="2"/>
  <c r="H142" i="2"/>
  <c r="H252" i="2"/>
  <c r="H213" i="2"/>
  <c r="H154" i="2"/>
  <c r="H113" i="2"/>
  <c r="H269" i="2"/>
  <c r="H231" i="2"/>
  <c r="H189" i="2"/>
  <c r="H149" i="2"/>
  <c r="H264" i="2"/>
  <c r="H227" i="2"/>
  <c r="H185" i="2"/>
  <c r="H270" i="2"/>
  <c r="H12" i="2"/>
  <c r="H218" i="2"/>
  <c r="H177" i="2"/>
  <c r="H132" i="2"/>
  <c r="H248" i="2"/>
  <c r="H17" i="2"/>
  <c r="H167" i="2"/>
  <c r="H125" i="2"/>
  <c r="H241" i="2"/>
  <c r="H203" i="2"/>
  <c r="H161" i="2"/>
  <c r="H118" i="2"/>
  <c r="H236" i="2"/>
  <c r="H197" i="2"/>
  <c r="H159" i="2"/>
  <c r="H114" i="2"/>
  <c r="H266" i="2"/>
  <c r="H228" i="2"/>
  <c r="H188" i="2"/>
  <c r="H147" i="2"/>
  <c r="H262" i="2"/>
  <c r="H224" i="2"/>
  <c r="H184" i="2"/>
  <c r="H143" i="2"/>
  <c r="H260" i="2"/>
  <c r="H221" i="2"/>
  <c r="H180" i="2"/>
  <c r="H140" i="2"/>
  <c r="H257" i="2"/>
  <c r="H220" i="2"/>
  <c r="H178" i="2"/>
  <c r="H138" i="2"/>
  <c r="H255" i="2"/>
  <c r="H8" i="2"/>
  <c r="H16" i="2"/>
  <c r="H137" i="2"/>
  <c r="H254" i="2"/>
  <c r="H216" i="2"/>
  <c r="H176" i="2"/>
  <c r="H136" i="2"/>
  <c r="H253" i="2"/>
  <c r="H14" i="2"/>
  <c r="H173" i="2"/>
  <c r="H134" i="2"/>
  <c r="H249" i="2"/>
  <c r="H212" i="2"/>
  <c r="H170" i="2"/>
  <c r="H129" i="2"/>
  <c r="H246" i="2"/>
  <c r="H210" i="2"/>
  <c r="H168" i="2"/>
  <c r="H128" i="2"/>
  <c r="H245" i="2"/>
  <c r="H208" i="2"/>
  <c r="H165" i="2"/>
  <c r="H126" i="2"/>
  <c r="H18" i="2"/>
  <c r="H206" i="2"/>
  <c r="H164" i="2"/>
  <c r="H124" i="2"/>
  <c r="H243" i="2"/>
  <c r="H204" i="2"/>
  <c r="H162" i="2"/>
  <c r="H121" i="2"/>
  <c r="H239" i="2"/>
  <c r="H200" i="2"/>
  <c r="H15" i="2"/>
  <c r="H120" i="2"/>
  <c r="H238" i="2"/>
  <c r="H198" i="2"/>
  <c r="H160" i="2"/>
  <c r="H119" i="2"/>
  <c r="H235" i="2"/>
  <c r="H194" i="2"/>
  <c r="H156" i="2"/>
  <c r="H115" i="2"/>
  <c r="H233" i="2"/>
  <c r="H192" i="2"/>
  <c r="H153" i="2"/>
  <c r="H112" i="2"/>
  <c r="H145" i="2"/>
  <c r="H215" i="2"/>
  <c r="H172" i="2"/>
  <c r="H130" i="2"/>
  <c r="H202" i="2"/>
  <c r="H199" i="2"/>
  <c r="H183" i="2"/>
  <c r="H141" i="2"/>
  <c r="H258" i="2"/>
  <c r="H217" i="2"/>
  <c r="H175" i="2"/>
  <c r="H133" i="2"/>
  <c r="H250" i="2"/>
  <c r="H211" i="2"/>
  <c r="H169" i="2"/>
  <c r="H127" i="2"/>
  <c r="H244" i="2"/>
  <c r="H207" i="2"/>
  <c r="H163" i="2"/>
  <c r="H123" i="2"/>
  <c r="H242" i="2"/>
  <c r="H205" i="2"/>
  <c r="H157" i="2"/>
  <c r="H116" i="2"/>
  <c r="H232" i="2"/>
  <c r="H193" i="2"/>
  <c r="H152" i="2"/>
  <c r="H111" i="2"/>
  <c r="H68" i="2"/>
  <c r="H22" i="2"/>
  <c r="H70" i="2"/>
  <c r="H28" i="2"/>
  <c r="H73" i="2"/>
  <c r="H31" i="2"/>
  <c r="H79" i="2"/>
  <c r="H37" i="2"/>
  <c r="H82" i="2"/>
  <c r="H39" i="2"/>
  <c r="H85" i="2"/>
  <c r="H43" i="2"/>
  <c r="H89" i="2"/>
  <c r="H48" i="2"/>
  <c r="H93" i="2"/>
  <c r="H51" i="2"/>
  <c r="H95" i="2"/>
  <c r="H52" i="2"/>
  <c r="H105" i="2"/>
  <c r="H19" i="2"/>
  <c r="H65" i="2"/>
  <c r="H29" i="2"/>
  <c r="H109" i="2"/>
  <c r="H23" i="2"/>
  <c r="H69" i="2"/>
  <c r="H25" i="2"/>
  <c r="H71" i="2"/>
  <c r="H27" i="2"/>
  <c r="H74" i="2"/>
  <c r="H30" i="2"/>
  <c r="H77" i="2"/>
  <c r="H36" i="2"/>
  <c r="H84" i="2"/>
  <c r="H44" i="2"/>
  <c r="H91" i="2"/>
  <c r="H49" i="2"/>
  <c r="H94" i="2"/>
  <c r="H53" i="2"/>
  <c r="H102" i="2"/>
  <c r="H59" i="2"/>
  <c r="H108" i="2"/>
  <c r="H64" i="2"/>
  <c r="H66" i="2"/>
  <c r="H26" i="2"/>
  <c r="H75" i="2"/>
  <c r="H33" i="2"/>
  <c r="H80" i="2"/>
  <c r="H40" i="2"/>
  <c r="H87" i="2"/>
  <c r="H46" i="2"/>
  <c r="H97" i="2"/>
  <c r="H9" i="2"/>
  <c r="H98" i="2"/>
  <c r="H55" i="2"/>
  <c r="H106" i="2"/>
  <c r="H62" i="2"/>
  <c r="H67" i="2"/>
  <c r="H21" i="2"/>
  <c r="H72" i="2"/>
  <c r="H32" i="2"/>
  <c r="H76" i="2"/>
  <c r="H34" i="2"/>
  <c r="H78" i="2"/>
  <c r="H35" i="2"/>
  <c r="H81" i="2"/>
  <c r="H38" i="2"/>
  <c r="H83" i="2"/>
  <c r="H41" i="2"/>
  <c r="H88" i="2"/>
  <c r="H42" i="2"/>
  <c r="H90" i="2"/>
  <c r="H45" i="2"/>
  <c r="H92" i="2"/>
  <c r="H50" i="2"/>
  <c r="H96" i="2"/>
  <c r="H54" i="2"/>
  <c r="H99" i="2"/>
  <c r="H56" i="2"/>
  <c r="H101" i="2"/>
  <c r="H58" i="2"/>
  <c r="H107" i="2"/>
  <c r="H63" i="2"/>
  <c r="H110" i="2"/>
  <c r="H24" i="2"/>
  <c r="H86" i="2"/>
  <c r="H47" i="2"/>
  <c r="H100" i="2"/>
  <c r="H57" i="2"/>
  <c r="H103" i="2"/>
  <c r="H60" i="2"/>
  <c r="H104" i="2"/>
  <c r="H61" i="2"/>
  <c r="H20" i="2"/>
  <c r="F264" i="3" l="1" a="1"/>
  <c r="F264" i="3" s="1"/>
  <c r="E264" i="3" a="1"/>
  <c r="E264" i="3" s="1"/>
  <c r="E265" i="3" a="1"/>
  <c r="E265" i="3" s="1"/>
  <c r="F265" i="3" a="1"/>
  <c r="F265" i="3" s="1"/>
  <c r="E266" i="3" a="1"/>
  <c r="E266" i="3" s="1"/>
  <c r="F266" i="3" a="1"/>
  <c r="F266" i="3" s="1"/>
  <c r="E267" i="3" a="1"/>
  <c r="E267" i="3" s="1"/>
  <c r="F267" i="3" a="1"/>
  <c r="F267" i="3" s="1"/>
  <c r="E268" i="3" a="1"/>
  <c r="E268" i="3" s="1"/>
  <c r="F268" i="3" a="1"/>
  <c r="F268" i="3" s="1"/>
  <c r="E269" i="3" a="1"/>
  <c r="E269" i="3" s="1"/>
  <c r="F269" i="3" a="1"/>
  <c r="F269" i="3" s="1"/>
  <c r="D268" i="3" a="1"/>
  <c r="D268" i="3" s="1"/>
  <c r="C265" i="3" a="1"/>
  <c r="C265" i="3" s="1"/>
  <c r="D269" i="3" a="1"/>
  <c r="D269" i="3" s="1"/>
  <c r="D267" i="3" a="1"/>
  <c r="D267" i="3" s="1"/>
  <c r="D266" i="3" a="1"/>
  <c r="D266" i="3" s="1"/>
  <c r="D265" i="3" a="1"/>
  <c r="D265" i="3" s="1"/>
  <c r="C267" i="3" a="1"/>
  <c r="C267" i="3" s="1"/>
  <c r="C269" i="3" a="1"/>
  <c r="C269" i="3" s="1"/>
  <c r="D264" i="3" a="1"/>
  <c r="D264" i="3" s="1"/>
  <c r="C268" i="3" a="1"/>
  <c r="C268" i="3" s="1"/>
  <c r="C266" i="3" a="1"/>
  <c r="C266" i="3" s="1"/>
  <c r="C264" i="3" a="1"/>
  <c r="C264" i="3" s="1"/>
  <c r="G265" i="3" l="1"/>
  <c r="E271" i="3"/>
  <c r="F271" i="3"/>
  <c r="G266" i="3"/>
  <c r="G264" i="3"/>
  <c r="G268" i="3"/>
  <c r="G269" i="3"/>
  <c r="G267" i="3"/>
  <c r="G271" i="3" l="1"/>
</calcChain>
</file>

<file path=xl/sharedStrings.xml><?xml version="1.0" encoding="utf-8"?>
<sst xmlns="http://schemas.openxmlformats.org/spreadsheetml/2006/main" count="17646" uniqueCount="1927">
  <si>
    <t>Phòng GDĐT Nhà Bè</t>
  </si>
  <si>
    <t>TRƯỜNG: THCS HAI BÀ TRƯNG</t>
  </si>
  <si>
    <t>TỔNG KẾT HỌC TẬP CẢ NĂM</t>
  </si>
  <si>
    <t>LỚP: 6A1</t>
  </si>
  <si>
    <t>GVCN: HÀ THỊ HỒNG</t>
  </si>
  <si>
    <t>NĂM HỌC: 2021-2022</t>
  </si>
  <si>
    <t>STT</t>
  </si>
  <si>
    <t>Họ tên</t>
  </si>
  <si>
    <t>Ngày sinh</t>
  </si>
  <si>
    <t>Giới tính</t>
  </si>
  <si>
    <t>Dân tộc</t>
  </si>
  <si>
    <t>Toán</t>
  </si>
  <si>
    <t>Ngữ văn</t>
  </si>
  <si>
    <t>Ngoại ngữ 1</t>
  </si>
  <si>
    <t>GDCD</t>
  </si>
  <si>
    <t>Công nghệ</t>
  </si>
  <si>
    <t>Tin học</t>
  </si>
  <si>
    <t>Khoa học Tự nhiên</t>
  </si>
  <si>
    <t>Lịch sử và địa lý</t>
  </si>
  <si>
    <t>Giáo dục thể chất</t>
  </si>
  <si>
    <t>Nghệ thuật</t>
  </si>
  <si>
    <t>Hoạt động trải nghiệm, hướng nghiệp</t>
  </si>
  <si>
    <t>Nội dung giáo dục của địa phương</t>
  </si>
  <si>
    <t>KQHT</t>
  </si>
  <si>
    <t>KQ rèn luyện</t>
  </si>
  <si>
    <t>Danh hiệu</t>
  </si>
  <si>
    <t>Số ngày nghỉ</t>
  </si>
  <si>
    <t>1</t>
  </si>
  <si>
    <t>Bùi Hồng Anh</t>
  </si>
  <si>
    <t>09/07/2010</t>
  </si>
  <si>
    <t>Nữ</t>
  </si>
  <si>
    <t>Kinh</t>
  </si>
  <si>
    <t>9.0</t>
  </si>
  <si>
    <t>9.1</t>
  </si>
  <si>
    <t>8.7</t>
  </si>
  <si>
    <t>9.6</t>
  </si>
  <si>
    <t>9.8</t>
  </si>
  <si>
    <t>9.2</t>
  </si>
  <si>
    <t>Đ</t>
  </si>
  <si>
    <t>T</t>
  </si>
  <si>
    <t>HSXS</t>
  </si>
  <si>
    <t>0</t>
  </si>
  <si>
    <t>2</t>
  </si>
  <si>
    <t>Trần Hải Anh</t>
  </si>
  <si>
    <t>06/09/2010</t>
  </si>
  <si>
    <t>Nam</t>
  </si>
  <si>
    <t>8.8</t>
  </si>
  <si>
    <t>10</t>
  </si>
  <si>
    <t>3</t>
  </si>
  <si>
    <t>Nguyễn Hoàng Ân</t>
  </si>
  <si>
    <t>14/02/2010</t>
  </si>
  <si>
    <t>8.6</t>
  </si>
  <si>
    <t>8.9</t>
  </si>
  <si>
    <t>8.4</t>
  </si>
  <si>
    <t>9.4</t>
  </si>
  <si>
    <t>9.9</t>
  </si>
  <si>
    <t>HSG</t>
  </si>
  <si>
    <t>4</t>
  </si>
  <si>
    <t>Trần Ngọc Bảo Châu</t>
  </si>
  <si>
    <t>02/12/2010</t>
  </si>
  <si>
    <t>7.5</t>
  </si>
  <si>
    <t>8.3</t>
  </si>
  <si>
    <t>6.3</t>
  </si>
  <si>
    <t>7.4</t>
  </si>
  <si>
    <t>K</t>
  </si>
  <si>
    <t>5</t>
  </si>
  <si>
    <t>Ngô Văn Phúc Hiệp</t>
  </si>
  <si>
    <t>06/06/2010</t>
  </si>
  <si>
    <t>9.7</t>
  </si>
  <si>
    <t>9.5</t>
  </si>
  <si>
    <t>6</t>
  </si>
  <si>
    <t>Lê Khánh Huy</t>
  </si>
  <si>
    <t>23/07/2010</t>
  </si>
  <si>
    <t>6.0</t>
  </si>
  <si>
    <t>8.2</t>
  </si>
  <si>
    <t>7</t>
  </si>
  <si>
    <t>Nguyễn Thị Quỳnh Hương</t>
  </si>
  <si>
    <t>13/09/2010</t>
  </si>
  <si>
    <t>7.7</t>
  </si>
  <si>
    <t>6.8</t>
  </si>
  <si>
    <t>8.1</t>
  </si>
  <si>
    <t>8</t>
  </si>
  <si>
    <t>Phạm Đăng Khôi</t>
  </si>
  <si>
    <t>08/07/2010</t>
  </si>
  <si>
    <t>7.9</t>
  </si>
  <si>
    <t>8.5</t>
  </si>
  <si>
    <t>9.3</t>
  </si>
  <si>
    <t>9</t>
  </si>
  <si>
    <t>Phạm Tuấn Kiệt</t>
  </si>
  <si>
    <t>04/07/2010</t>
  </si>
  <si>
    <t>7.8</t>
  </si>
  <si>
    <t>Nguyễn Huỳnh Mỹ Linh</t>
  </si>
  <si>
    <t>11/10/2010</t>
  </si>
  <si>
    <t>11</t>
  </si>
  <si>
    <t>Vương Gia Mẫn</t>
  </si>
  <si>
    <t>12</t>
  </si>
  <si>
    <t>Bùi Thị Thảo My</t>
  </si>
  <si>
    <t>24/11/2010</t>
  </si>
  <si>
    <t>13</t>
  </si>
  <si>
    <t>Nguyễn Phan Thảo Nguyên</t>
  </si>
  <si>
    <t>21/08/2010</t>
  </si>
  <si>
    <t>14</t>
  </si>
  <si>
    <t>Võ Thành Nhân</t>
  </si>
  <si>
    <t>30/09/2010</t>
  </si>
  <si>
    <t>6.2</t>
  </si>
  <si>
    <t>5.5</t>
  </si>
  <si>
    <t>6.6</t>
  </si>
  <si>
    <t>8.0</t>
  </si>
  <si>
    <t>15</t>
  </si>
  <si>
    <t>Phan Khánh Nhật</t>
  </si>
  <si>
    <t>25/07/2010</t>
  </si>
  <si>
    <t>7.3</t>
  </si>
  <si>
    <t>16</t>
  </si>
  <si>
    <t>Lê Nguyên Phương</t>
  </si>
  <si>
    <t>16/01/2010</t>
  </si>
  <si>
    <t>17</t>
  </si>
  <si>
    <t>Dương Trung Quân</t>
  </si>
  <si>
    <t>15/03/2010</t>
  </si>
  <si>
    <t>6.9</t>
  </si>
  <si>
    <t>7.1</t>
  </si>
  <si>
    <t>18</t>
  </si>
  <si>
    <t>Nguyễn Bảo Quỳnh</t>
  </si>
  <si>
    <t>26/11/2010</t>
  </si>
  <si>
    <t>19</t>
  </si>
  <si>
    <t>Nguyễn Trần Như Quỳnh</t>
  </si>
  <si>
    <t>13/08/2010</t>
  </si>
  <si>
    <t>20</t>
  </si>
  <si>
    <t>Phan Tấn Sang</t>
  </si>
  <si>
    <t>23/09/2010</t>
  </si>
  <si>
    <t>7.6</t>
  </si>
  <si>
    <t>5.7</t>
  </si>
  <si>
    <t>21</t>
  </si>
  <si>
    <t>Trần Thanh Sang</t>
  </si>
  <si>
    <t>17/03/2010</t>
  </si>
  <si>
    <t>22</t>
  </si>
  <si>
    <t>Nguyễn Thanh Tâm</t>
  </si>
  <si>
    <t>06/10/2010</t>
  </si>
  <si>
    <t>23</t>
  </si>
  <si>
    <t>Nguyễn Hoàng Thịnh</t>
  </si>
  <si>
    <t>19/12/2010</t>
  </si>
  <si>
    <t>24</t>
  </si>
  <si>
    <t>Mai Thị Thu Thủy</t>
  </si>
  <si>
    <t>19/01/2010</t>
  </si>
  <si>
    <t>25</t>
  </si>
  <si>
    <t>Võ Hà Anh Thư</t>
  </si>
  <si>
    <t>14/07/2010</t>
  </si>
  <si>
    <t>26</t>
  </si>
  <si>
    <t>Phan Nguyễn Bảo Trân</t>
  </si>
  <si>
    <t>29/05/2010</t>
  </si>
  <si>
    <t>27</t>
  </si>
  <si>
    <t>Nguyễn Võ Mạnh Tuấn</t>
  </si>
  <si>
    <t>02/11/2009</t>
  </si>
  <si>
    <t>28</t>
  </si>
  <si>
    <t>Trần Thị Kim Uyên</t>
  </si>
  <si>
    <t>02/11/2010</t>
  </si>
  <si>
    <t>7.0</t>
  </si>
  <si>
    <t>29</t>
  </si>
  <si>
    <t>Đoàn Minh Vạn</t>
  </si>
  <si>
    <t>08/01/2010</t>
  </si>
  <si>
    <t>30</t>
  </si>
  <si>
    <t>Trần Lê Tuyết Vân</t>
  </si>
  <si>
    <t>29/07/2010</t>
  </si>
  <si>
    <t>31</t>
  </si>
  <si>
    <t>Hồ Hiền Vy</t>
  </si>
  <si>
    <t>08/03/2010</t>
  </si>
  <si>
    <t>Nguyễn Ngọc Quế Anh</t>
  </si>
  <si>
    <t>25/06/2010</t>
  </si>
  <si>
    <t>Dương Gia Bảo</t>
  </si>
  <si>
    <t>19/07/2010</t>
  </si>
  <si>
    <t>Nguyễn Ngọc Gia Bảo</t>
  </si>
  <si>
    <t>06/08/2010</t>
  </si>
  <si>
    <t>5.8</t>
  </si>
  <si>
    <t>Phạm Thành Danh</t>
  </si>
  <si>
    <t>08/04/2010</t>
  </si>
  <si>
    <t>7.2</t>
  </si>
  <si>
    <t>Nguyễn Ngọc Ánh Dương</t>
  </si>
  <si>
    <t>24/04/2010</t>
  </si>
  <si>
    <t>Võ Thành Đạt</t>
  </si>
  <si>
    <t>12/01/2010</t>
  </si>
  <si>
    <t>6.4</t>
  </si>
  <si>
    <t>Lê Minh Hoàng</t>
  </si>
  <si>
    <t>Phạm Thị Mỹ Linh</t>
  </si>
  <si>
    <t>22/04/2010</t>
  </si>
  <si>
    <t>6.7</t>
  </si>
  <si>
    <t>Lê Đức Lộc</t>
  </si>
  <si>
    <t>Ngô Đức Minh</t>
  </si>
  <si>
    <t>10/04/2010</t>
  </si>
  <si>
    <t>Nguyễn Ngọc Chi Na</t>
  </si>
  <si>
    <t>Trương Hậu Nam</t>
  </si>
  <si>
    <t>11/08/2009</t>
  </si>
  <si>
    <t>Bùi Thế Nghĩa</t>
  </si>
  <si>
    <t>07/09/2010</t>
  </si>
  <si>
    <t>La Bội Nhi</t>
  </si>
  <si>
    <t>06/11/2010</t>
  </si>
  <si>
    <t>Hoa</t>
  </si>
  <si>
    <t>Nguyễn Thị Yến Nhi</t>
  </si>
  <si>
    <t>29/11/2010</t>
  </si>
  <si>
    <t>Đào Ngô Bảo Như</t>
  </si>
  <si>
    <t>10/09/2010</t>
  </si>
  <si>
    <t>Nguyễn Tấn Phong</t>
  </si>
  <si>
    <t>27/07/2010</t>
  </si>
  <si>
    <t>Trần Thanh Phong</t>
  </si>
  <si>
    <t>20/08/2010</t>
  </si>
  <si>
    <t>La Huệ Quyên</t>
  </si>
  <si>
    <t>15/04/2010</t>
  </si>
  <si>
    <t>Nguyễn Dương Thiên Thiên</t>
  </si>
  <si>
    <t>12/04/2010</t>
  </si>
  <si>
    <t>Đinh Quốc Thuận</t>
  </si>
  <si>
    <t>27/02/2010</t>
  </si>
  <si>
    <t>Hoàng Ngọc Minh Thư</t>
  </si>
  <si>
    <t>15/10/2010</t>
  </si>
  <si>
    <t>Lê Kim Thư</t>
  </si>
  <si>
    <t>28/08/2010</t>
  </si>
  <si>
    <t>Nguyễn Ngọc Phương Trang</t>
  </si>
  <si>
    <t>06/02/2010</t>
  </si>
  <si>
    <t>Huỳnh Thị Ngọc Trâm</t>
  </si>
  <si>
    <t>22/12/2010</t>
  </si>
  <si>
    <t>Đới Ngọc Phương Trinh</t>
  </si>
  <si>
    <t>07/06/2010</t>
  </si>
  <si>
    <t>Lê Phú Trọng</t>
  </si>
  <si>
    <t>Cao Nguyễn Lê Vân</t>
  </si>
  <si>
    <t>21/04/2010</t>
  </si>
  <si>
    <t>Bạch Lâm Vĩ</t>
  </si>
  <si>
    <t>16/06/2010</t>
  </si>
  <si>
    <t>Huỳnh Lê Thảo Vy</t>
  </si>
  <si>
    <t>28/04/2010</t>
  </si>
  <si>
    <t>Lê Quốc An</t>
  </si>
  <si>
    <t>02/04/2010</t>
  </si>
  <si>
    <t>Nguyễn Tuấn Anh</t>
  </si>
  <si>
    <t>26/05/2010</t>
  </si>
  <si>
    <t>Nguyễn Nguyệt Ánh</t>
  </si>
  <si>
    <t>29/09/2010</t>
  </si>
  <si>
    <t>Văn Quốc Bảo</t>
  </si>
  <si>
    <t>29/04/2010</t>
  </si>
  <si>
    <t>Nguyễn Thành Đạt</t>
  </si>
  <si>
    <t>14/08/2010</t>
  </si>
  <si>
    <t>Hữu Đô</t>
  </si>
  <si>
    <t>14/09/2010</t>
  </si>
  <si>
    <t>Khơ-me</t>
  </si>
  <si>
    <t>5.9</t>
  </si>
  <si>
    <t>Hồ Thị Thúy Hằng</t>
  </si>
  <si>
    <t>18/06/2010</t>
  </si>
  <si>
    <t>Bùi Kiếm Huy</t>
  </si>
  <si>
    <t>04/05/2010</t>
  </si>
  <si>
    <t>Nguyễn Ngọc Tường Lam</t>
  </si>
  <si>
    <t>24/03/2010</t>
  </si>
  <si>
    <t>Ngô Hương Ly</t>
  </si>
  <si>
    <t>06/03/2010</t>
  </si>
  <si>
    <t>Trần Thanh Ngân</t>
  </si>
  <si>
    <t>14/11/2010</t>
  </si>
  <si>
    <t>Từ Tuấn Nghĩa</t>
  </si>
  <si>
    <t>08/02/2010</t>
  </si>
  <si>
    <t>Lưu Nguyễn Bảo Ngọc</t>
  </si>
  <si>
    <t>09/08/2010</t>
  </si>
  <si>
    <t>Nguyễn Minh Nhật</t>
  </si>
  <si>
    <t>19/08/2010</t>
  </si>
  <si>
    <t>Nguyễn Ngọc Linh Nhi</t>
  </si>
  <si>
    <t>15/08/2010</t>
  </si>
  <si>
    <t>Phan Trương Quỳnh Như</t>
  </si>
  <si>
    <t>Nguyễn Thị Kiều Oanh</t>
  </si>
  <si>
    <t>28/06/2010</t>
  </si>
  <si>
    <t>Nguyễn Hoàng Phú</t>
  </si>
  <si>
    <t>08/09/2010</t>
  </si>
  <si>
    <t>Nguyễn Ngọc Như Quỳnh</t>
  </si>
  <si>
    <t>24/07/2010</t>
  </si>
  <si>
    <t>Lê Minh Thành</t>
  </si>
  <si>
    <t>09/05/2010</t>
  </si>
  <si>
    <t>Lê Nguyễn Huyền Thư</t>
  </si>
  <si>
    <t>07/03/2010</t>
  </si>
  <si>
    <t>Trần Ngọc Anh Thư</t>
  </si>
  <si>
    <t>30/08/2010</t>
  </si>
  <si>
    <t>Trương Phước Tiến</t>
  </si>
  <si>
    <t>Trương Thanh Tiến</t>
  </si>
  <si>
    <t>30/12/2010</t>
  </si>
  <si>
    <t>Tô Minh Trang</t>
  </si>
  <si>
    <t>28/05/2010</t>
  </si>
  <si>
    <t>Vũ Trung Trí</t>
  </si>
  <si>
    <t>09/03/2010</t>
  </si>
  <si>
    <t>Phan Lê Lan Trinh</t>
  </si>
  <si>
    <t>22/03/2010</t>
  </si>
  <si>
    <t>Nguyễn Thị Kim Trúc</t>
  </si>
  <si>
    <t>23/12/2010</t>
  </si>
  <si>
    <t>Đặng Thị Hồng Vân</t>
  </si>
  <si>
    <t>26/06/2010</t>
  </si>
  <si>
    <t>Võ Phong Vinh</t>
  </si>
  <si>
    <t>03/05/2010</t>
  </si>
  <si>
    <t>Ngô Ngọc Thúy Vy</t>
  </si>
  <si>
    <t>11/02/2010</t>
  </si>
  <si>
    <t>32</t>
  </si>
  <si>
    <t>Trịnh Thiên Vỷ</t>
  </si>
  <si>
    <t>Lớp cũ</t>
  </si>
  <si>
    <t>6A1</t>
  </si>
  <si>
    <t>6A2</t>
  </si>
  <si>
    <t>6A3</t>
  </si>
  <si>
    <t>6A4</t>
  </si>
  <si>
    <t>6A5</t>
  </si>
  <si>
    <t>6A6</t>
  </si>
  <si>
    <t>6A7</t>
  </si>
  <si>
    <t>Anh</t>
  </si>
  <si>
    <t>Ân</t>
  </si>
  <si>
    <t>Châu</t>
  </si>
  <si>
    <t>Hiệp</t>
  </si>
  <si>
    <t>Huy</t>
  </si>
  <si>
    <t>Hương</t>
  </si>
  <si>
    <t>Khôi</t>
  </si>
  <si>
    <t>Kiệt</t>
  </si>
  <si>
    <t>Linh</t>
  </si>
  <si>
    <t>Mẫn</t>
  </si>
  <si>
    <t>My</t>
  </si>
  <si>
    <t>Nguyên</t>
  </si>
  <si>
    <t>Nhân</t>
  </si>
  <si>
    <t>Nhật</t>
  </si>
  <si>
    <t>Phương</t>
  </si>
  <si>
    <t>Quân</t>
  </si>
  <si>
    <t>Quỳnh</t>
  </si>
  <si>
    <t>Sang</t>
  </si>
  <si>
    <t>Tâm</t>
  </si>
  <si>
    <t>Thịnh</t>
  </si>
  <si>
    <t>Thủy</t>
  </si>
  <si>
    <t>Thư</t>
  </si>
  <si>
    <t>Trân</t>
  </si>
  <si>
    <t>Tuấn</t>
  </si>
  <si>
    <t>Uyên</t>
  </si>
  <si>
    <t>Vạn</t>
  </si>
  <si>
    <t>Vân</t>
  </si>
  <si>
    <t>Vy</t>
  </si>
  <si>
    <t>Bảo</t>
  </si>
  <si>
    <t>Danh</t>
  </si>
  <si>
    <t>Dương</t>
  </si>
  <si>
    <t>Đạt</t>
  </si>
  <si>
    <t>Hoàng</t>
  </si>
  <si>
    <t>Lộc</t>
  </si>
  <si>
    <t>Minh</t>
  </si>
  <si>
    <t>Na</t>
  </si>
  <si>
    <t>Nghĩa</t>
  </si>
  <si>
    <t>Nhi</t>
  </si>
  <si>
    <t>Như</t>
  </si>
  <si>
    <t>Phong</t>
  </si>
  <si>
    <t>Quyên</t>
  </si>
  <si>
    <t>Thiên</t>
  </si>
  <si>
    <t>Thuận</t>
  </si>
  <si>
    <t>Trang</t>
  </si>
  <si>
    <t>Trâm</t>
  </si>
  <si>
    <t>Trinh</t>
  </si>
  <si>
    <t>Trọng</t>
  </si>
  <si>
    <t>Vĩ</t>
  </si>
  <si>
    <t>An</t>
  </si>
  <si>
    <t>Ánh</t>
  </si>
  <si>
    <t>Đô</t>
  </si>
  <si>
    <t>Hằng</t>
  </si>
  <si>
    <t>Lam</t>
  </si>
  <si>
    <t>Ly</t>
  </si>
  <si>
    <t>Ngân</t>
  </si>
  <si>
    <t>Ngọc</t>
  </si>
  <si>
    <t>Oanh</t>
  </si>
  <si>
    <t>Phú</t>
  </si>
  <si>
    <t>Thành</t>
  </si>
  <si>
    <t>Tiến</t>
  </si>
  <si>
    <t>Trí</t>
  </si>
  <si>
    <t>Trúc</t>
  </si>
  <si>
    <t>Vinh</t>
  </si>
  <si>
    <t>Vỷ</t>
  </si>
  <si>
    <t>Tên</t>
  </si>
  <si>
    <t>Lớp mới</t>
  </si>
  <si>
    <t>XL</t>
  </si>
  <si>
    <t>Chuyển đi NTH</t>
  </si>
  <si>
    <t>Ghi chú</t>
  </si>
  <si>
    <t>Trần Trí An</t>
  </si>
  <si>
    <t>Lê Hồng Anh</t>
  </si>
  <si>
    <t>21/01/2010</t>
  </si>
  <si>
    <t>Hồ Gia Bảo</t>
  </si>
  <si>
    <t>24/02/2010</t>
  </si>
  <si>
    <t>Nguyễn Huy Bình</t>
  </si>
  <si>
    <t>Bình</t>
  </si>
  <si>
    <t>08/12/2010</t>
  </si>
  <si>
    <t>Cao Minh Đạt</t>
  </si>
  <si>
    <t>Nguyễn Minh Đức</t>
  </si>
  <si>
    <t>Đức</t>
  </si>
  <si>
    <t>17/04/2010</t>
  </si>
  <si>
    <t>Nguyễn Hoàng Kha</t>
  </si>
  <si>
    <t>Kha</t>
  </si>
  <si>
    <t>Nguyễn Tuấn Khang</t>
  </si>
  <si>
    <t>Khang</t>
  </si>
  <si>
    <t>13/03/2010</t>
  </si>
  <si>
    <t>Nguyễn Huỳnh Bảo Khang</t>
  </si>
  <si>
    <t>13/07/2010</t>
  </si>
  <si>
    <t>Trần Vương Bảo Khang</t>
  </si>
  <si>
    <t>17/12/2010</t>
  </si>
  <si>
    <t>Nguyễn Duy Khánh</t>
  </si>
  <si>
    <t>Khánh</t>
  </si>
  <si>
    <t>13/08/2008</t>
  </si>
  <si>
    <t>Bùi Gia Khiêm</t>
  </si>
  <si>
    <t>Khiêm</t>
  </si>
  <si>
    <t>03/06/2010</t>
  </si>
  <si>
    <t>Nguyễn Anh Khoa</t>
  </si>
  <si>
    <t>Khoa</t>
  </si>
  <si>
    <t>Võ Quốc Nam</t>
  </si>
  <si>
    <t>20/01/2010</t>
  </si>
  <si>
    <t>Huỳnh Hữu Nghĩa</t>
  </si>
  <si>
    <t>07/10/2010</t>
  </si>
  <si>
    <t>Trần Phong Nguyên</t>
  </si>
  <si>
    <t>14/03/2010</t>
  </si>
  <si>
    <t>Nguyễn Thành Nhân</t>
  </si>
  <si>
    <t>29/11/2009</t>
  </si>
  <si>
    <t>Nguyễn Minh Nhựt</t>
  </si>
  <si>
    <t>Nhựt</t>
  </si>
  <si>
    <t>07/03/2009</t>
  </si>
  <si>
    <t>Nguyễn Nhựt Quốc</t>
  </si>
  <si>
    <t>Quốc</t>
  </si>
  <si>
    <t>05/03/2010</t>
  </si>
  <si>
    <t>Nguyễn Đăng Tấn</t>
  </si>
  <si>
    <t>Tấn</t>
  </si>
  <si>
    <t>03/02/2009</t>
  </si>
  <si>
    <t>41</t>
  </si>
  <si>
    <t>Hồ Thái Tuấn</t>
  </si>
  <si>
    <t>15/11/2010</t>
  </si>
  <si>
    <t>37</t>
  </si>
  <si>
    <t>Trần Minh Thiên</t>
  </si>
  <si>
    <t>26/08/2010</t>
  </si>
  <si>
    <t>Trần Lý Thiện Hoàng</t>
  </si>
  <si>
    <t>Nguyễn Trương Chấn Hưng</t>
  </si>
  <si>
    <t>Hưng</t>
  </si>
  <si>
    <t>21/12/2010</t>
  </si>
  <si>
    <t>Chuyển đi THCS Phú Lâm, Đồng Nai</t>
  </si>
  <si>
    <t>Đinh Bảo Minh</t>
  </si>
  <si>
    <t>11/07/2010</t>
  </si>
  <si>
    <t>Nguyễn Đình Nguyên</t>
  </si>
  <si>
    <t>02/08/2010</t>
  </si>
  <si>
    <t>Nguyễn Ngô Nhân</t>
  </si>
  <si>
    <t>22/10/2010</t>
  </si>
  <si>
    <t>Đào Trường Thịnh</t>
  </si>
  <si>
    <t>30/05/2010</t>
  </si>
  <si>
    <t>Chuyển đi N Thị Thập</t>
  </si>
  <si>
    <t>Đoàn Trần Tuấn Anh</t>
  </si>
  <si>
    <t>04/08/2010</t>
  </si>
  <si>
    <t>6.5</t>
  </si>
  <si>
    <t>Đỗ Tuấn Anh</t>
  </si>
  <si>
    <t>12/09/2010</t>
  </si>
  <si>
    <t>Thái Đình Ân</t>
  </si>
  <si>
    <t>Vũ Lê Quý Bình</t>
  </si>
  <si>
    <t>Nguyễn Thành Danh</t>
  </si>
  <si>
    <t>11/03/2010</t>
  </si>
  <si>
    <t>Nguyễn Văn Duy</t>
  </si>
  <si>
    <t>Duy</t>
  </si>
  <si>
    <t>16/10/2010</t>
  </si>
  <si>
    <t>Nguyễn Điền Giang</t>
  </si>
  <si>
    <t>Giang</t>
  </si>
  <si>
    <t>30/10/2010</t>
  </si>
  <si>
    <t>Nguyễn Trung Hải</t>
  </si>
  <si>
    <t>Hải</t>
  </si>
  <si>
    <t>25/04/2010</t>
  </si>
  <si>
    <t>Nguyễn Hiếu Hiền</t>
  </si>
  <si>
    <t>Hiền</t>
  </si>
  <si>
    <t>6.1</t>
  </si>
  <si>
    <t>Lưu Thành Hiệp</t>
  </si>
  <si>
    <t>26/03/2010</t>
  </si>
  <si>
    <t>Mai Đình Hiếu</t>
  </si>
  <si>
    <t>Hiếu</t>
  </si>
  <si>
    <t>23/06/2010</t>
  </si>
  <si>
    <t>Lâm Nhựt Huy</t>
  </si>
  <si>
    <t>09/06/2010</t>
  </si>
  <si>
    <t>5.6</t>
  </si>
  <si>
    <t>Nguyễn Hoàng Ngọc Huy</t>
  </si>
  <si>
    <t>25/08/2010</t>
  </si>
  <si>
    <t>Nguyễn Khắc Huy</t>
  </si>
  <si>
    <t>16/09/2009</t>
  </si>
  <si>
    <t>3.7</t>
  </si>
  <si>
    <t>Phạm Chánh Huy</t>
  </si>
  <si>
    <t>05/12/2010</t>
  </si>
  <si>
    <t>5.3</t>
  </si>
  <si>
    <t>Nguyễn Minh Huy</t>
  </si>
  <si>
    <t>Nguyễn Tấn Hưng</t>
  </si>
  <si>
    <t>05/04/2010</t>
  </si>
  <si>
    <t>4.8</t>
  </si>
  <si>
    <t>4.7</t>
  </si>
  <si>
    <t>5.4</t>
  </si>
  <si>
    <t>CĐ</t>
  </si>
  <si>
    <t>Nguyễn Quốc Hưng</t>
  </si>
  <si>
    <t>07/04/2010</t>
  </si>
  <si>
    <t>Võ Anh Kiệt</t>
  </si>
  <si>
    <t>29/12/2010</t>
  </si>
  <si>
    <t>Nguyễn Đăng Khang</t>
  </si>
  <si>
    <t>17/01/2010</t>
  </si>
  <si>
    <t>4.6</t>
  </si>
  <si>
    <t>5.2</t>
  </si>
  <si>
    <t>3.9</t>
  </si>
  <si>
    <t>Nguyễn Minh Khang</t>
  </si>
  <si>
    <t>16/05/2010</t>
  </si>
  <si>
    <t>Nguyễn Phúc Khang</t>
  </si>
  <si>
    <t>16/12/2010</t>
  </si>
  <si>
    <t>Chuyển đi THCS Nguyễn Hiền, Q7</t>
  </si>
  <si>
    <t>Huỳnh Gia Khang</t>
  </si>
  <si>
    <t>31/12/2010</t>
  </si>
  <si>
    <t>Nguyễn Phúc An Khang</t>
  </si>
  <si>
    <t>Tống Duy Khánh</t>
  </si>
  <si>
    <t>01/08/2010</t>
  </si>
  <si>
    <t>Chuyển đi THCS Tân Đông, Tây Ninh</t>
  </si>
  <si>
    <t>Nguyễn Đăng Khoa</t>
  </si>
  <si>
    <t>Lưu Hà Gia Lâm</t>
  </si>
  <si>
    <t>Lâm</t>
  </si>
  <si>
    <t>Ngô Nhựt Lâm</t>
  </si>
  <si>
    <t>Trần Hải Thanh Liêm</t>
  </si>
  <si>
    <t>Liêm</t>
  </si>
  <si>
    <t>Nguyễn Sơn Vân Long</t>
  </si>
  <si>
    <t>Long</t>
  </si>
  <si>
    <t>13/12/2010</t>
  </si>
  <si>
    <t>Nguyễn Hoàng Phi Long</t>
  </si>
  <si>
    <t>20/03/2010</t>
  </si>
  <si>
    <t>Nguyễn Kiến Lộc</t>
  </si>
  <si>
    <t>16/04/2010</t>
  </si>
  <si>
    <t>Nguyễn Hoàng Lộc</t>
  </si>
  <si>
    <t>Trịnh Khắc Khánh Nam</t>
  </si>
  <si>
    <t>Nguyễn Thành Nghiêm</t>
  </si>
  <si>
    <t>Nghiêm</t>
  </si>
  <si>
    <t>10/08/2010</t>
  </si>
  <si>
    <t>Lê Trần Minh Ngọc</t>
  </si>
  <si>
    <t>THCS Dương Bá Trạc, Q8</t>
  </si>
  <si>
    <t>Hứa Nguyễn Thiện Nhân</t>
  </si>
  <si>
    <t>30/03/2010</t>
  </si>
  <si>
    <t>05/09/2010</t>
  </si>
  <si>
    <t>17/09/2010</t>
  </si>
  <si>
    <t>Đặng Trường Phát</t>
  </si>
  <si>
    <t>Phát</t>
  </si>
  <si>
    <t>Nguyễn Tấn Phát</t>
  </si>
  <si>
    <t>18/04/2010</t>
  </si>
  <si>
    <t>Bùi Vĩnh Phát</t>
  </si>
  <si>
    <t>Phan Thanh Phong</t>
  </si>
  <si>
    <t>Lê Thanh Phong</t>
  </si>
  <si>
    <t>20/10/2010</t>
  </si>
  <si>
    <t>Nguyễn Thanh Phong</t>
  </si>
  <si>
    <t>Nguyễn Minh Phú</t>
  </si>
  <si>
    <t>Trần Nguyễn Hoàng Phúc</t>
  </si>
  <si>
    <t>Phúc</t>
  </si>
  <si>
    <t>08/12/2009</t>
  </si>
  <si>
    <t>Trần Tuấn Phúc</t>
  </si>
  <si>
    <t>05/01/2010</t>
  </si>
  <si>
    <t>Nguyễn Trần Nhật Phúc</t>
  </si>
  <si>
    <t>27/11/2010</t>
  </si>
  <si>
    <t>Nguyễn Hoàng Quân</t>
  </si>
  <si>
    <t>4.9</t>
  </si>
  <si>
    <t>Trương Thanh Tài</t>
  </si>
  <si>
    <t>Tài</t>
  </si>
  <si>
    <t>12/07/2010</t>
  </si>
  <si>
    <t>Nguyễn Minh Tâm</t>
  </si>
  <si>
    <t>33</t>
  </si>
  <si>
    <t>Nguyễn Thành Tâm</t>
  </si>
  <si>
    <t>07/12/2010</t>
  </si>
  <si>
    <t>Trần Minh Tuấn</t>
  </si>
  <si>
    <t>05/11/2010</t>
  </si>
  <si>
    <t>Nguyễn Huỳnh Anh Tuấn</t>
  </si>
  <si>
    <t>01/01/2010</t>
  </si>
  <si>
    <t>Nguyễn Du Phi Thành</t>
  </si>
  <si>
    <t>06/07/2010</t>
  </si>
  <si>
    <t>34</t>
  </si>
  <si>
    <t>Lê Hoàng Thành</t>
  </si>
  <si>
    <t>18/04/2008</t>
  </si>
  <si>
    <t>Huỳnh Phúc Thịnh</t>
  </si>
  <si>
    <t>21/07/2010</t>
  </si>
  <si>
    <t>38</t>
  </si>
  <si>
    <t>Phạm Quang Thịnh</t>
  </si>
  <si>
    <t>02/10/2010</t>
  </si>
  <si>
    <t>Lý Minh Thuận</t>
  </si>
  <si>
    <t>24/06/2009</t>
  </si>
  <si>
    <t>35</t>
  </si>
  <si>
    <t>Hà Minh Trí</t>
  </si>
  <si>
    <t>Nguyễn Thành Trung</t>
  </si>
  <si>
    <t>Trung</t>
  </si>
  <si>
    <t>36</t>
  </si>
  <si>
    <t>Lê Quang Trung</t>
  </si>
  <si>
    <t>Lương Đức Trường</t>
  </si>
  <si>
    <t>Trường</t>
  </si>
  <si>
    <t>14/07/2009</t>
  </si>
  <si>
    <t>Võ Thị Ngọc Bích</t>
  </si>
  <si>
    <t>Bích</t>
  </si>
  <si>
    <t>Võ Gia Hân</t>
  </si>
  <si>
    <t>Hân</t>
  </si>
  <si>
    <t>Đinh Ngọc Hân</t>
  </si>
  <si>
    <t>10/03/2007</t>
  </si>
  <si>
    <t>Võ Lê Gia Hân</t>
  </si>
  <si>
    <t>Lâm Gia Hân</t>
  </si>
  <si>
    <t>Lê Thị Ngọc Huyền</t>
  </si>
  <si>
    <t>Huyền</t>
  </si>
  <si>
    <t>06/01/2010</t>
  </si>
  <si>
    <t>Thái Thị Quỳnh Hương</t>
  </si>
  <si>
    <t>05/07/2010</t>
  </si>
  <si>
    <t>Huỳnh Thiên Hương</t>
  </si>
  <si>
    <t>20/06/2010</t>
  </si>
  <si>
    <t>Nguyễn Hà Khanh</t>
  </si>
  <si>
    <t>Khanh</t>
  </si>
  <si>
    <t>19/11/2009</t>
  </si>
  <si>
    <t>Trần Ngọc Bảo Lam</t>
  </si>
  <si>
    <t>Nguyễn Ngọc Kim Ngân</t>
  </si>
  <si>
    <t>Nguyễn Hoàng Mỹ Nghi</t>
  </si>
  <si>
    <t>Nghi</t>
  </si>
  <si>
    <t>19/04/2010</t>
  </si>
  <si>
    <t>Trương Thị Kim Phụng</t>
  </si>
  <si>
    <t>Phụng</t>
  </si>
  <si>
    <t>06/12/2010</t>
  </si>
  <si>
    <t>Võ Nguyễn Kim Quyên</t>
  </si>
  <si>
    <t>15/07/2010</t>
  </si>
  <si>
    <t>Đào Ngọc Trúc Quỳnh</t>
  </si>
  <si>
    <t>Trần Thị Thanh Thảo</t>
  </si>
  <si>
    <t>Thảo</t>
  </si>
  <si>
    <t>15/02/2010</t>
  </si>
  <si>
    <t>39</t>
  </si>
  <si>
    <t>Nguyễn Thị Minh Thư</t>
  </si>
  <si>
    <t>Phạm Thị Huyền Trân</t>
  </si>
  <si>
    <t>Nguyễn Ngọc Bảo Trân</t>
  </si>
  <si>
    <t>03/12/2009</t>
  </si>
  <si>
    <t>THCS An Ngãi Tây, Bến Tre</t>
  </si>
  <si>
    <t>43</t>
  </si>
  <si>
    <t>Đỗ Tường Vy</t>
  </si>
  <si>
    <t>01/06/2010</t>
  </si>
  <si>
    <t>Nguyễn Ngọc Khánh Vy</t>
  </si>
  <si>
    <t>06/04/2010</t>
  </si>
  <si>
    <t>42</t>
  </si>
  <si>
    <t>Nguyễn Thanh Xuân</t>
  </si>
  <si>
    <t>Xuân</t>
  </si>
  <si>
    <t>44</t>
  </si>
  <si>
    <t>Nguyễn Phương Yến</t>
  </si>
  <si>
    <t>Yến</t>
  </si>
  <si>
    <t>23/11/2010</t>
  </si>
  <si>
    <t>Trần Nguyễn Quỳnh Anh</t>
  </si>
  <si>
    <t>17/07/2010</t>
  </si>
  <si>
    <t>Đặng Ngọc Bảo Anh</t>
  </si>
  <si>
    <t>14/01/2010</t>
  </si>
  <si>
    <t>Nguyễn Hồng Ngọc</t>
  </si>
  <si>
    <t>03/04/2010</t>
  </si>
  <si>
    <t>Thái Thanh Như</t>
  </si>
  <si>
    <t>04/04/2010</t>
  </si>
  <si>
    <t>Dương Thị Mộng Tuyền</t>
  </si>
  <si>
    <t>Tuyền</t>
  </si>
  <si>
    <t>19/02/2010</t>
  </si>
  <si>
    <t>Nguyễn Ngọc Thảo</t>
  </si>
  <si>
    <t>Nguyễn Minh Thư</t>
  </si>
  <si>
    <t>26/12/2010</t>
  </si>
  <si>
    <t>40</t>
  </si>
  <si>
    <t>Trần Thị Thanh Trúc</t>
  </si>
  <si>
    <t>21/11/2010</t>
  </si>
  <si>
    <t>Phạm Trần Bảo Uyên</t>
  </si>
  <si>
    <t>28/07/2010</t>
  </si>
  <si>
    <t>Nguyễn Quỳnh Anh</t>
  </si>
  <si>
    <t>Vũ Thụy Thanh Giang</t>
  </si>
  <si>
    <t>09/12/2009</t>
  </si>
  <si>
    <t>Danh Ngọc Hà</t>
  </si>
  <si>
    <t>Hà</t>
  </si>
  <si>
    <t>05/05/2010</t>
  </si>
  <si>
    <t>Bùi Nguyễn Thanh Hà</t>
  </si>
  <si>
    <t>Nguyễn Thị Hồng Hạnh</t>
  </si>
  <si>
    <t>Hạnh</t>
  </si>
  <si>
    <t>Huỳnh Thị Cẩm Hằng</t>
  </si>
  <si>
    <t>17/02/2009</t>
  </si>
  <si>
    <t>Nguyễn Ngọc Gia Hân</t>
  </si>
  <si>
    <t>13/10/2010</t>
  </si>
  <si>
    <t>Đỗ Thị Ngọc Hân</t>
  </si>
  <si>
    <t>Chuyển đi THCS Bình Tân, Binhg Thuận</t>
  </si>
  <si>
    <t>Nguyễn Ngọc Thu Huyền</t>
  </si>
  <si>
    <t>Trương Phan Như Huỳnh</t>
  </si>
  <si>
    <t>Huỳnh</t>
  </si>
  <si>
    <t>25/05/2010</t>
  </si>
  <si>
    <t>Nguyễn Thụy Ngọc Kiều</t>
  </si>
  <si>
    <t>Kiều</t>
  </si>
  <si>
    <t>05/10/2010</t>
  </si>
  <si>
    <t>Huỳnh Yến Khoa</t>
  </si>
  <si>
    <t>07/01/2010</t>
  </si>
  <si>
    <t>Nguyễn Hoài Nhã Linh</t>
  </si>
  <si>
    <t>28/02/2010</t>
  </si>
  <si>
    <t>Nguyễn Huỳnh Trà My</t>
  </si>
  <si>
    <t>Tày</t>
  </si>
  <si>
    <t>Nguyễn Thị Kim Ngân</t>
  </si>
  <si>
    <t>Lê Trần Khánh Ngọc</t>
  </si>
  <si>
    <t>Nguyễn Bảo Ngọc</t>
  </si>
  <si>
    <t>Nguyễn Thị Tuyết Nhi</t>
  </si>
  <si>
    <t>Lê Quỳnh Như</t>
  </si>
  <si>
    <t>10/10/2010</t>
  </si>
  <si>
    <t>Nguyễn Quỳnh Như</t>
  </si>
  <si>
    <t>Nguyễn Thị Ngọc Quyền</t>
  </si>
  <si>
    <t>Quyền</t>
  </si>
  <si>
    <t>Võ Thị Trúc Quỳnh</t>
  </si>
  <si>
    <t>05/02/2010</t>
  </si>
  <si>
    <t>Nguyễn Ngọc Sang</t>
  </si>
  <si>
    <t>18/12/2010</t>
  </si>
  <si>
    <t>Trần Thị Mỹ Tiên</t>
  </si>
  <si>
    <t>Tiên</t>
  </si>
  <si>
    <t>30/08/2009</t>
  </si>
  <si>
    <t>Trương Thị Trúc Tuyền</t>
  </si>
  <si>
    <t>Ngô Hồng Tuyết</t>
  </si>
  <si>
    <t>Tuyết</t>
  </si>
  <si>
    <t>28/03/2010</t>
  </si>
  <si>
    <t>Phạm Ngọc Cát Tường</t>
  </si>
  <si>
    <t>Tường</t>
  </si>
  <si>
    <t>26/02/2010</t>
  </si>
  <si>
    <t>Nguyễn Hoàng Phương Thảo</t>
  </si>
  <si>
    <t>01/07/2010</t>
  </si>
  <si>
    <t>Lê Thanh Thảo</t>
  </si>
  <si>
    <t>Chuyển đi THCS Lê Thành Công</t>
  </si>
  <si>
    <t>Thái Thanh Thảo</t>
  </si>
  <si>
    <t>18/01/2010</t>
  </si>
  <si>
    <t>Đỗ Nguyễn Diễm Thi</t>
  </si>
  <si>
    <t>Thi</t>
  </si>
  <si>
    <t>01/12/2010</t>
  </si>
  <si>
    <t>Dương Huỳnh Minh Thư</t>
  </si>
  <si>
    <t>Đặng Anh Thư</t>
  </si>
  <si>
    <t>27/03/2010</t>
  </si>
  <si>
    <t>Phạm Xuân Thương</t>
  </si>
  <si>
    <t>Thương</t>
  </si>
  <si>
    <t>Hồ Thị Mai Thy</t>
  </si>
  <si>
    <t>Thy</t>
  </si>
  <si>
    <t>03/07/2010</t>
  </si>
  <si>
    <t>Nguyễn Ngọc Thanh Trúc</t>
  </si>
  <si>
    <t>05/10/2008</t>
  </si>
  <si>
    <t>Ngô Thanh Vân</t>
  </si>
  <si>
    <t>20/05/2010</t>
  </si>
  <si>
    <t>Phan Nguyễn Tường Vi</t>
  </si>
  <si>
    <t>Vi</t>
  </si>
  <si>
    <t>Nguyễn Ngọc Tường Vy</t>
  </si>
  <si>
    <t>Nguyễn Phương Vy</t>
  </si>
  <si>
    <t>Chuyển đi THCS Lê Lợi, Q3</t>
  </si>
  <si>
    <t>Phạm Huỳnh Tường Vy</t>
  </si>
  <si>
    <t>19/03/2010</t>
  </si>
  <si>
    <t>Bùi Thị Thảo Xuân</t>
  </si>
  <si>
    <t>08/10/2010</t>
  </si>
  <si>
    <t>Nguyễn Ngọc Như Ý</t>
  </si>
  <si>
    <t>Ý</t>
  </si>
  <si>
    <t>Huỳnh Ngọc Như Ý</t>
  </si>
  <si>
    <t>7A1</t>
  </si>
  <si>
    <t>7A2</t>
  </si>
  <si>
    <t>7A3</t>
  </si>
  <si>
    <t>7A4</t>
  </si>
  <si>
    <t>7A5</t>
  </si>
  <si>
    <t>7A6</t>
  </si>
  <si>
    <t>XS</t>
  </si>
  <si>
    <t>G</t>
  </si>
  <si>
    <t>UBND HUYỆN NHÀ BÈ</t>
  </si>
  <si>
    <t>TRƯỜNG TRUNG HỌC CƠ SỞ</t>
  </si>
  <si>
    <t>HAI BÀ TRƯNG</t>
  </si>
  <si>
    <t>CỘNG HÒA XÃ HỘI CHỦ NGHĨA VIỆT NAM</t>
  </si>
  <si>
    <t>Độc lập - Tự do - Hạnh phúc</t>
  </si>
  <si>
    <t>DANH SÁCH HỌC SINH NĂM HỌC 2022-2023</t>
  </si>
  <si>
    <t>TCTA</t>
  </si>
  <si>
    <t>02/07/2009</t>
  </si>
  <si>
    <t>24/11/2009</t>
  </si>
  <si>
    <t>15/03/2009</t>
  </si>
  <si>
    <t>08/08/2009</t>
  </si>
  <si>
    <t>18/06/2009</t>
  </si>
  <si>
    <t>Đăng</t>
  </si>
  <si>
    <t>07/04/2009</t>
  </si>
  <si>
    <t>Hào</t>
  </si>
  <si>
    <t>09/04/2009</t>
  </si>
  <si>
    <t>29/04/2009</t>
  </si>
  <si>
    <t>28/07/2009</t>
  </si>
  <si>
    <t>27/10/2009</t>
  </si>
  <si>
    <t>30/03/2009</t>
  </si>
  <si>
    <t>09/06/2009</t>
  </si>
  <si>
    <t>13/02/2009</t>
  </si>
  <si>
    <t>25/09/2009</t>
  </si>
  <si>
    <t>Loan</t>
  </si>
  <si>
    <t>26/11/2009</t>
  </si>
  <si>
    <t>27/01/2009</t>
  </si>
  <si>
    <t>28/09/2009</t>
  </si>
  <si>
    <t>16/11/2009</t>
  </si>
  <si>
    <t>28/10/2009</t>
  </si>
  <si>
    <t>18/02/2009</t>
  </si>
  <si>
    <t>06/01/2009</t>
  </si>
  <si>
    <t>28/11/2009</t>
  </si>
  <si>
    <t>Pháp</t>
  </si>
  <si>
    <t>15/09/2009</t>
  </si>
  <si>
    <t>15/10/2009</t>
  </si>
  <si>
    <t>25/04/2009</t>
  </si>
  <si>
    <t>21/07/2009</t>
  </si>
  <si>
    <t>Thắng</t>
  </si>
  <si>
    <t>15/08/2009</t>
  </si>
  <si>
    <t>01/08/2009</t>
  </si>
  <si>
    <t>08/05/2009</t>
  </si>
  <si>
    <t>16/02/2009</t>
  </si>
  <si>
    <t>05/12/2009</t>
  </si>
  <si>
    <t>04/01/2009</t>
  </si>
  <si>
    <t>10/06/2009</t>
  </si>
  <si>
    <t>27/07/2009</t>
  </si>
  <si>
    <t>17/06/2009</t>
  </si>
  <si>
    <t>21/05/2009</t>
  </si>
  <si>
    <t>14/06/2009</t>
  </si>
  <si>
    <t>Vũ</t>
  </si>
  <si>
    <t>20/09/2009</t>
  </si>
  <si>
    <t>27/09/2009</t>
  </si>
  <si>
    <t>05/10/2009</t>
  </si>
  <si>
    <t>01/11/2009</t>
  </si>
  <si>
    <t>14/02/2009</t>
  </si>
  <si>
    <t>09/09/2009</t>
  </si>
  <si>
    <t>02/02/2009</t>
  </si>
  <si>
    <t>06/08/2009</t>
  </si>
  <si>
    <t>Băng</t>
  </si>
  <si>
    <t>06/03/2009</t>
  </si>
  <si>
    <t>Dư</t>
  </si>
  <si>
    <t>23/07/2009</t>
  </si>
  <si>
    <t>04/02/2009</t>
  </si>
  <si>
    <t>31/03/2009</t>
  </si>
  <si>
    <t>22/10/2009</t>
  </si>
  <si>
    <t>04/08/2009</t>
  </si>
  <si>
    <t>24/04/2009</t>
  </si>
  <si>
    <t>Kim</t>
  </si>
  <si>
    <t>22/08/2009</t>
  </si>
  <si>
    <t>26/07/2009</t>
  </si>
  <si>
    <t>17/10/2009</t>
  </si>
  <si>
    <t>22/01/2009</t>
  </si>
  <si>
    <t>30/09/2008</t>
  </si>
  <si>
    <t>04/04/2008</t>
  </si>
  <si>
    <t>24/10/2009</t>
  </si>
  <si>
    <t>02/01/2009</t>
  </si>
  <si>
    <t>Phàm</t>
  </si>
  <si>
    <t>26/01/2009</t>
  </si>
  <si>
    <t>Phượng</t>
  </si>
  <si>
    <t>26/04/2009</t>
  </si>
  <si>
    <t>28/05/2009</t>
  </si>
  <si>
    <t>01/12/2009</t>
  </si>
  <si>
    <t>21/11/2009</t>
  </si>
  <si>
    <t>10/07/2009</t>
  </si>
  <si>
    <t>Thùy</t>
  </si>
  <si>
    <t>24/01/2009</t>
  </si>
  <si>
    <t>06/04/2009</t>
  </si>
  <si>
    <t>Triết</t>
  </si>
  <si>
    <t>11/12/2009</t>
  </si>
  <si>
    <t>19/07/2009</t>
  </si>
  <si>
    <t>06/05/2009</t>
  </si>
  <si>
    <t>22/02/2009</t>
  </si>
  <si>
    <t>Dung</t>
  </si>
  <si>
    <t>Duyên</t>
  </si>
  <si>
    <t>19/05/2009</t>
  </si>
  <si>
    <t>07/05/2009</t>
  </si>
  <si>
    <t>19/11/2008</t>
  </si>
  <si>
    <t>06/07/2009</t>
  </si>
  <si>
    <t>07/11/2009</t>
  </si>
  <si>
    <t>Hậu</t>
  </si>
  <si>
    <t>25/08/2009</t>
  </si>
  <si>
    <t>11/04/2009</t>
  </si>
  <si>
    <t>Hữu</t>
  </si>
  <si>
    <t>16/07/2009</t>
  </si>
  <si>
    <t>26/08/2009</t>
  </si>
  <si>
    <t>Lai</t>
  </si>
  <si>
    <t>10/05/2009</t>
  </si>
  <si>
    <t>05/06/2009</t>
  </si>
  <si>
    <t>06/09/2009</t>
  </si>
  <si>
    <t>18/11/2009</t>
  </si>
  <si>
    <t>10/04/2009</t>
  </si>
  <si>
    <t>13/09/2009</t>
  </si>
  <si>
    <t>12/06/2009</t>
  </si>
  <si>
    <t>26/06/2009</t>
  </si>
  <si>
    <t>Phi</t>
  </si>
  <si>
    <t>17/11/2009</t>
  </si>
  <si>
    <t>20/06/2009</t>
  </si>
  <si>
    <t>13/12/2009</t>
  </si>
  <si>
    <t>22/11/2009</t>
  </si>
  <si>
    <t>Thúy</t>
  </si>
  <si>
    <t>10/12/2009</t>
  </si>
  <si>
    <t>28/08/2009</t>
  </si>
  <si>
    <t>17/03/2009</t>
  </si>
  <si>
    <t>17/07/2009</t>
  </si>
  <si>
    <t>05/07/2009</t>
  </si>
  <si>
    <t>30/05/2009</t>
  </si>
  <si>
    <t>25/12/2009</t>
  </si>
  <si>
    <t>Cường</t>
  </si>
  <si>
    <t>07/09/2009</t>
  </si>
  <si>
    <t>15/01/2009</t>
  </si>
  <si>
    <t>14/04/2009</t>
  </si>
  <si>
    <t>31/01/2009</t>
  </si>
  <si>
    <t>Lý</t>
  </si>
  <si>
    <t>16/04/2009</t>
  </si>
  <si>
    <t>Mai</t>
  </si>
  <si>
    <t>29/05/2009</t>
  </si>
  <si>
    <t>11/11/2009</t>
  </si>
  <si>
    <t>12/09/2009</t>
  </si>
  <si>
    <t>03/08/2009</t>
  </si>
  <si>
    <t>02/06/2009</t>
  </si>
  <si>
    <t>14/05/2009</t>
  </si>
  <si>
    <t>16/08/2009</t>
  </si>
  <si>
    <t>23/10/2009</t>
  </si>
  <si>
    <t>27/04/2009</t>
  </si>
  <si>
    <t>16/03/2009</t>
  </si>
  <si>
    <t>Thắm</t>
  </si>
  <si>
    <t>12/07/2009</t>
  </si>
  <si>
    <t>18/01/2009</t>
  </si>
  <si>
    <t>21/01/2009</t>
  </si>
  <si>
    <t>14/01/2009</t>
  </si>
  <si>
    <t>29/06/2009</t>
  </si>
  <si>
    <t>23/02/2009</t>
  </si>
  <si>
    <t>7A7</t>
  </si>
  <si>
    <t>19/02/2009</t>
  </si>
  <si>
    <t>06/12/2009</t>
  </si>
  <si>
    <t>13/07/2009</t>
  </si>
  <si>
    <t>21/09/2009</t>
  </si>
  <si>
    <t>22/12/2009</t>
  </si>
  <si>
    <t>23/03/2009</t>
  </si>
  <si>
    <t>7A8</t>
  </si>
  <si>
    <t>13/01/2009</t>
  </si>
  <si>
    <t>04/11/2009</t>
  </si>
  <si>
    <t>24/05/2006</t>
  </si>
  <si>
    <t>23/12/2009</t>
  </si>
  <si>
    <t>26/03/2009</t>
  </si>
  <si>
    <t>19/10/2009</t>
  </si>
  <si>
    <t>28/06/2009</t>
  </si>
  <si>
    <t>12/04/2009</t>
  </si>
  <si>
    <t>Quang</t>
  </si>
  <si>
    <t>03/04/2009</t>
  </si>
  <si>
    <t>Tân</t>
  </si>
  <si>
    <t>25/05/2008</t>
  </si>
  <si>
    <t>11/07/2009</t>
  </si>
  <si>
    <t>01/05/2009</t>
  </si>
  <si>
    <t>05/08/2009</t>
  </si>
  <si>
    <t>08/04/2009</t>
  </si>
  <si>
    <t>26/10/2009</t>
  </si>
  <si>
    <t>Việt</t>
  </si>
  <si>
    <t>07/01/2009</t>
  </si>
  <si>
    <t>04/10/2008</t>
  </si>
  <si>
    <t>18/05/2009</t>
  </si>
  <si>
    <t>01/06/2009</t>
  </si>
  <si>
    <t>Ca</t>
  </si>
  <si>
    <t>Diệu</t>
  </si>
  <si>
    <t>19/10/2008</t>
  </si>
  <si>
    <t>Dũng</t>
  </si>
  <si>
    <t>31/07/2009</t>
  </si>
  <si>
    <t>31/08/2009</t>
  </si>
  <si>
    <t>13/03/2009</t>
  </si>
  <si>
    <t>03/11/2009</t>
  </si>
  <si>
    <t>Hồng</t>
  </si>
  <si>
    <t>29/03/2009</t>
  </si>
  <si>
    <t>Hùng</t>
  </si>
  <si>
    <t>12/10/2009</t>
  </si>
  <si>
    <t>10/08/2009</t>
  </si>
  <si>
    <t>08/06/2009</t>
  </si>
  <si>
    <t>21/03/2009</t>
  </si>
  <si>
    <t>08/03/2009</t>
  </si>
  <si>
    <t>03/06/2009</t>
  </si>
  <si>
    <t>19/08/2009</t>
  </si>
  <si>
    <t>07/10/2009</t>
  </si>
  <si>
    <t>02/08/2009</t>
  </si>
  <si>
    <t>28/12/2008</t>
  </si>
  <si>
    <t>14/09/2009</t>
  </si>
  <si>
    <t>17/12/2009</t>
  </si>
  <si>
    <t>30/12/2009</t>
  </si>
  <si>
    <t>Tú</t>
  </si>
  <si>
    <t>20/07/2009</t>
  </si>
  <si>
    <t>26/02/2009</t>
  </si>
  <si>
    <t>24/09/2009</t>
  </si>
  <si>
    <t>02/09/2009</t>
  </si>
  <si>
    <t>09/01/2009</t>
  </si>
  <si>
    <t>22/09/2009</t>
  </si>
  <si>
    <t>14/08/2009</t>
  </si>
  <si>
    <t>23/04/2009</t>
  </si>
  <si>
    <t>13/05/2009</t>
  </si>
  <si>
    <t>Đào</t>
  </si>
  <si>
    <t>18/07/2009</t>
  </si>
  <si>
    <t>Khương</t>
  </si>
  <si>
    <t>13/04/2009</t>
  </si>
  <si>
    <t>03/09/2009</t>
  </si>
  <si>
    <t>09/10/2009</t>
  </si>
  <si>
    <t>Nhã</t>
  </si>
  <si>
    <t>16/05/2009</t>
  </si>
  <si>
    <t>24/01/2007</t>
  </si>
  <si>
    <t>20/05/2009</t>
  </si>
  <si>
    <t>Sơn</t>
  </si>
  <si>
    <t>20/03/2009</t>
  </si>
  <si>
    <t>07/07/2008</t>
  </si>
  <si>
    <t>28/02/2009</t>
  </si>
  <si>
    <t>23/08/2009</t>
  </si>
  <si>
    <t>24/07/2009</t>
  </si>
  <si>
    <t>03/10/2009</t>
  </si>
  <si>
    <t>Chung</t>
  </si>
  <si>
    <t>02/03/2009</t>
  </si>
  <si>
    <t>03/07/2009</t>
  </si>
  <si>
    <t>16/01/2009</t>
  </si>
  <si>
    <t>Thổ</t>
  </si>
  <si>
    <t>Hòa</t>
  </si>
  <si>
    <t>27/05/2008</t>
  </si>
  <si>
    <t>16/10/2009</t>
  </si>
  <si>
    <t>27/03/2009</t>
  </si>
  <si>
    <t>13/08/2009</t>
  </si>
  <si>
    <t>15/05/2009</t>
  </si>
  <si>
    <t>18/09/2009</t>
  </si>
  <si>
    <t>08/10/2009</t>
  </si>
  <si>
    <t>10/11/2009</t>
  </si>
  <si>
    <t>12/12/2009</t>
  </si>
  <si>
    <t>07/06/2007</t>
  </si>
  <si>
    <t>05/09/2009</t>
  </si>
  <si>
    <t>23/09/2008</t>
  </si>
  <si>
    <t>27/11/2009</t>
  </si>
  <si>
    <t>15/12/2009</t>
  </si>
  <si>
    <t>20/02/2009</t>
  </si>
  <si>
    <t>19/03/2009</t>
  </si>
  <si>
    <t>Triệu</t>
  </si>
  <si>
    <t>05/02/2009</t>
  </si>
  <si>
    <t>12/02/2009</t>
  </si>
  <si>
    <t>03/08/2008</t>
  </si>
  <si>
    <t>8A1</t>
  </si>
  <si>
    <t>24/04/2008</t>
  </si>
  <si>
    <t>17/11/2008</t>
  </si>
  <si>
    <t>11/11/2008</t>
  </si>
  <si>
    <t>Diễm</t>
  </si>
  <si>
    <t>04/12/2008</t>
  </si>
  <si>
    <t>23/10/2008</t>
  </si>
  <si>
    <t>22/10/2008</t>
  </si>
  <si>
    <t>11/08/2008</t>
  </si>
  <si>
    <t>21/06/2008</t>
  </si>
  <si>
    <t>Đình</t>
  </si>
  <si>
    <t>28/04/2008</t>
  </si>
  <si>
    <t>27/01/2008</t>
  </si>
  <si>
    <t>17/01/2008</t>
  </si>
  <si>
    <t>28/06/2008</t>
  </si>
  <si>
    <t>28/09/2008</t>
  </si>
  <si>
    <t>21/02/2008</t>
  </si>
  <si>
    <t>02/08/2008</t>
  </si>
  <si>
    <t>30/08/2008</t>
  </si>
  <si>
    <t>26/11/2008</t>
  </si>
  <si>
    <t>09/12/2008</t>
  </si>
  <si>
    <t>30/04/2008</t>
  </si>
  <si>
    <t>16/05/2008</t>
  </si>
  <si>
    <t>26/03/2008</t>
  </si>
  <si>
    <t>13/04/2008</t>
  </si>
  <si>
    <t>07/11/2008</t>
  </si>
  <si>
    <t>19/12/2008</t>
  </si>
  <si>
    <t>08/09/2008</t>
  </si>
  <si>
    <t>21/10/2008</t>
  </si>
  <si>
    <t>06/03/2008</t>
  </si>
  <si>
    <t>03/04/2008</t>
  </si>
  <si>
    <t>Thái</t>
  </si>
  <si>
    <t>14/09/2008</t>
  </si>
  <si>
    <t>Thanh</t>
  </si>
  <si>
    <t>03/03/2008</t>
  </si>
  <si>
    <t>02/02/2008</t>
  </si>
  <si>
    <t>29/04/2008</t>
  </si>
  <si>
    <t>22/07/2008</t>
  </si>
  <si>
    <t>04/02/2008</t>
  </si>
  <si>
    <t>18/08/2008</t>
  </si>
  <si>
    <t>05/01/2008</t>
  </si>
  <si>
    <t>13/05/2008</t>
  </si>
  <si>
    <t>19/02/2008</t>
  </si>
  <si>
    <t>03/01/2008</t>
  </si>
  <si>
    <t>17/05/2008</t>
  </si>
  <si>
    <t>28/03/2008</t>
  </si>
  <si>
    <t>24/10/2008</t>
  </si>
  <si>
    <t>14/11/2008</t>
  </si>
  <si>
    <t>08/01/2008</t>
  </si>
  <si>
    <t>15/02/2008</t>
  </si>
  <si>
    <t>8A2</t>
  </si>
  <si>
    <t>14/12/2008</t>
  </si>
  <si>
    <t>15/01/2008</t>
  </si>
  <si>
    <t>02/01/2008</t>
  </si>
  <si>
    <t>01/02/2008</t>
  </si>
  <si>
    <t>09/06/2008</t>
  </si>
  <si>
    <t>30/10/2008</t>
  </si>
  <si>
    <t>Giao</t>
  </si>
  <si>
    <t>21/07/2008</t>
  </si>
  <si>
    <t>17/02/2008</t>
  </si>
  <si>
    <t>04/09/2008</t>
  </si>
  <si>
    <t>07/05/2008</t>
  </si>
  <si>
    <t>04/03/2008</t>
  </si>
  <si>
    <t>02/12/2008</t>
  </si>
  <si>
    <t>08/06/2008</t>
  </si>
  <si>
    <t>26/12/2008</t>
  </si>
  <si>
    <t>01/01/2008</t>
  </si>
  <si>
    <t>22/08/2008</t>
  </si>
  <si>
    <t>24/11/2008</t>
  </si>
  <si>
    <t>28/05/2008</t>
  </si>
  <si>
    <t>18/12/2008</t>
  </si>
  <si>
    <t>07/03/2008</t>
  </si>
  <si>
    <t>30/11/2008</t>
  </si>
  <si>
    <t>31/10/2008</t>
  </si>
  <si>
    <t>19/05/2008</t>
  </si>
  <si>
    <t>Tỷ</t>
  </si>
  <si>
    <t>23/12/2008</t>
  </si>
  <si>
    <t>28/07/2008</t>
  </si>
  <si>
    <t>09/02/2008</t>
  </si>
  <si>
    <t>15/03/2008</t>
  </si>
  <si>
    <t>25/01/2008</t>
  </si>
  <si>
    <t>25/06/2008</t>
  </si>
  <si>
    <t>11/10/2008</t>
  </si>
  <si>
    <t>12/04/2008</t>
  </si>
  <si>
    <t>08/05/2008</t>
  </si>
  <si>
    <t>8A3</t>
  </si>
  <si>
    <t>09/05/2008</t>
  </si>
  <si>
    <t>12/10/2008</t>
  </si>
  <si>
    <t>8A5</t>
  </si>
  <si>
    <t>01/03/2008</t>
  </si>
  <si>
    <t>8A6</t>
  </si>
  <si>
    <t>23/06/2008</t>
  </si>
  <si>
    <t>10/03/2008</t>
  </si>
  <si>
    <t>16/11/2008</t>
  </si>
  <si>
    <t>11/07/2008</t>
  </si>
  <si>
    <t>26/10/2008</t>
  </si>
  <si>
    <t>21/11/2008</t>
  </si>
  <si>
    <t>8A7</t>
  </si>
  <si>
    <t>25/09/2008</t>
  </si>
  <si>
    <t>23/01/2008</t>
  </si>
  <si>
    <t>Lượng</t>
  </si>
  <si>
    <t>12/11/2008</t>
  </si>
  <si>
    <t>13/09/2008</t>
  </si>
  <si>
    <t>8A4</t>
  </si>
  <si>
    <t>26/12/2007</t>
  </si>
  <si>
    <t>08/11/2008</t>
  </si>
  <si>
    <t>01/04/2008</t>
  </si>
  <si>
    <t>16/02/2008</t>
  </si>
  <si>
    <t>26/08/2008</t>
  </si>
  <si>
    <t>31/07/2008</t>
  </si>
  <si>
    <t>07/08/2008</t>
  </si>
  <si>
    <t>Quý</t>
  </si>
  <si>
    <t>25/10/2008</t>
  </si>
  <si>
    <t>17/06/2008</t>
  </si>
  <si>
    <t>30/12/2008</t>
  </si>
  <si>
    <t>13/06/2008</t>
  </si>
  <si>
    <t>04/11/2008</t>
  </si>
  <si>
    <t>Thông</t>
  </si>
  <si>
    <t>10/02/2008</t>
  </si>
  <si>
    <t>05/09/2008</t>
  </si>
  <si>
    <t>06/02/2008</t>
  </si>
  <si>
    <t>Ái</t>
  </si>
  <si>
    <t>17/04/2008</t>
  </si>
  <si>
    <t>10/09/2008</t>
  </si>
  <si>
    <t>24/12/2008</t>
  </si>
  <si>
    <t>16/12/2008</t>
  </si>
  <si>
    <t>28/02/2008</t>
  </si>
  <si>
    <t>13/02/2008</t>
  </si>
  <si>
    <t>Đan</t>
  </si>
  <si>
    <t>13/11/2008</t>
  </si>
  <si>
    <t>13/12/2008</t>
  </si>
  <si>
    <t>05/12/2008</t>
  </si>
  <si>
    <t>15/12/2008</t>
  </si>
  <si>
    <t>Ny</t>
  </si>
  <si>
    <t>02/04/2008</t>
  </si>
  <si>
    <t>21/03/2008</t>
  </si>
  <si>
    <t>12/02/2008</t>
  </si>
  <si>
    <t>15/04/2008</t>
  </si>
  <si>
    <t>02/09/2008</t>
  </si>
  <si>
    <t>12/06/2007</t>
  </si>
  <si>
    <t>24/08/2008</t>
  </si>
  <si>
    <t>01/10/2008</t>
  </si>
  <si>
    <t>24/06/2008</t>
  </si>
  <si>
    <t>27/04/2008</t>
  </si>
  <si>
    <t>18/10/2008</t>
  </si>
  <si>
    <t>14/05/2006</t>
  </si>
  <si>
    <t>05/03/2008</t>
  </si>
  <si>
    <t>27/12/2008</t>
  </si>
  <si>
    <t>21/12/2008</t>
  </si>
  <si>
    <t>30/07/2008</t>
  </si>
  <si>
    <t>10/05/2008</t>
  </si>
  <si>
    <t>09/08/2008</t>
  </si>
  <si>
    <t>09/03/2008</t>
  </si>
  <si>
    <t>25/04/2007</t>
  </si>
  <si>
    <t>30/06/2008</t>
  </si>
  <si>
    <t>21/08/2008</t>
  </si>
  <si>
    <t>03/05/2008</t>
  </si>
  <si>
    <t>23/11/2008</t>
  </si>
  <si>
    <t>10/12/2007</t>
  </si>
  <si>
    <t>25/07/2008</t>
  </si>
  <si>
    <t>01/06/2008</t>
  </si>
  <si>
    <t>16/10/2008</t>
  </si>
  <si>
    <t>Vàng</t>
  </si>
  <si>
    <t>20/12/2008</t>
  </si>
  <si>
    <t>25/10/2007</t>
  </si>
  <si>
    <t>14/08/2008</t>
  </si>
  <si>
    <t>29/12/2008</t>
  </si>
  <si>
    <t>03/02/2008</t>
  </si>
  <si>
    <t>31/01/2008</t>
  </si>
  <si>
    <t>Của</t>
  </si>
  <si>
    <t>17/05/2007</t>
  </si>
  <si>
    <t>21/05/2008</t>
  </si>
  <si>
    <t>Hảo</t>
  </si>
  <si>
    <t>10/11/2008</t>
  </si>
  <si>
    <t>22/03/2008</t>
  </si>
  <si>
    <t>18/03/2008</t>
  </si>
  <si>
    <t>25/11/2007</t>
  </si>
  <si>
    <t>26/06/2008</t>
  </si>
  <si>
    <t>06/04/2008</t>
  </si>
  <si>
    <t>18/11/2008</t>
  </si>
  <si>
    <t>31/12/2007</t>
  </si>
  <si>
    <t>17/12/2008</t>
  </si>
  <si>
    <t>31/03/2007</t>
  </si>
  <si>
    <t>31/08/2008</t>
  </si>
  <si>
    <t>Phước</t>
  </si>
  <si>
    <t>22/12/2008</t>
  </si>
  <si>
    <t>Toàn</t>
  </si>
  <si>
    <t>05/04/2008</t>
  </si>
  <si>
    <t>09/01/2007</t>
  </si>
  <si>
    <t>03/11/2008</t>
  </si>
  <si>
    <t>05/05/2008</t>
  </si>
  <si>
    <t>Kỳ</t>
  </si>
  <si>
    <t>29/10/2008</t>
  </si>
  <si>
    <t>03/07/2008</t>
  </si>
  <si>
    <t>21/09/2008</t>
  </si>
  <si>
    <t>30/01/2008</t>
  </si>
  <si>
    <t>29/05/2008</t>
  </si>
  <si>
    <t>27/06/2008</t>
  </si>
  <si>
    <t>Thiện</t>
  </si>
  <si>
    <t>04/01/2008</t>
  </si>
  <si>
    <t>20/01/2008</t>
  </si>
  <si>
    <t>07/02/2008</t>
  </si>
  <si>
    <t>10/12/2008</t>
  </si>
  <si>
    <t>14/04/2008</t>
  </si>
  <si>
    <t>19/06/2008</t>
  </si>
  <si>
    <t>15/05/2008</t>
  </si>
  <si>
    <t>Chiến</t>
  </si>
  <si>
    <t>04/08/2007</t>
  </si>
  <si>
    <t>15/06/2008</t>
  </si>
  <si>
    <t>24/06/2007</t>
  </si>
  <si>
    <t>03/12/2008</t>
  </si>
  <si>
    <t>14/06/2008</t>
  </si>
  <si>
    <t>03/10/2008</t>
  </si>
  <si>
    <t>24/07/2008</t>
  </si>
  <si>
    <t>Vỹ</t>
  </si>
  <si>
    <t>Tiền</t>
  </si>
  <si>
    <t>02/10/2006</t>
  </si>
  <si>
    <t xml:space="preserve">Lê Quốc </t>
  </si>
  <si>
    <t xml:space="preserve">Trần Hải </t>
  </si>
  <si>
    <t xml:space="preserve">Nguyễn Ngọc Quế </t>
  </si>
  <si>
    <t xml:space="preserve">Bùi Hồng </t>
  </si>
  <si>
    <t xml:space="preserve">Nguyễn Nguyệt </t>
  </si>
  <si>
    <t xml:space="preserve">Nguyễn Hoàng </t>
  </si>
  <si>
    <t xml:space="preserve">Nguyễn Ngọc Ánh </t>
  </si>
  <si>
    <t xml:space="preserve">Hồ Thị Thúy </t>
  </si>
  <si>
    <t xml:space="preserve">Ngô Văn Phúc </t>
  </si>
  <si>
    <t xml:space="preserve">Lê Minh </t>
  </si>
  <si>
    <t xml:space="preserve">Nguyễn Ngọc Tường </t>
  </si>
  <si>
    <t xml:space="preserve">Nguyễn Huỳnh Mỹ </t>
  </si>
  <si>
    <t xml:space="preserve">Ngô Hương </t>
  </si>
  <si>
    <t xml:space="preserve">Vương Gia </t>
  </si>
  <si>
    <t xml:space="preserve">Bùi Thị Thảo </t>
  </si>
  <si>
    <t xml:space="preserve">Nguyễn Ngọc Chi </t>
  </si>
  <si>
    <t xml:space="preserve">Trần Thanh </t>
  </si>
  <si>
    <t xml:space="preserve">Từ Tuấn </t>
  </si>
  <si>
    <t xml:space="preserve">Lưu Nguyễn Bảo </t>
  </si>
  <si>
    <t xml:space="preserve">Nguyễn Phan Thảo </t>
  </si>
  <si>
    <t xml:space="preserve">Nguyễn Minh </t>
  </si>
  <si>
    <t xml:space="preserve">La Bội </t>
  </si>
  <si>
    <t xml:space="preserve">Nguyễn Ngọc Linh </t>
  </si>
  <si>
    <t xml:space="preserve">Phan Trương Quỳnh </t>
  </si>
  <si>
    <t xml:space="preserve">Nguyễn Thị Kiều </t>
  </si>
  <si>
    <t xml:space="preserve">Lê Nguyên </t>
  </si>
  <si>
    <t xml:space="preserve">La Huệ </t>
  </si>
  <si>
    <t xml:space="preserve">Nguyễn Ngọc Như </t>
  </si>
  <si>
    <t xml:space="preserve">Nguyễn Thanh </t>
  </si>
  <si>
    <t xml:space="preserve">Nguyễn Võ Mạnh </t>
  </si>
  <si>
    <t xml:space="preserve">Nguyễn Dương Thiên </t>
  </si>
  <si>
    <t xml:space="preserve">Mai Thị Thu </t>
  </si>
  <si>
    <t xml:space="preserve">Trần Ngọc Anh </t>
  </si>
  <si>
    <t xml:space="preserve">Lê Nguyễn Huyền </t>
  </si>
  <si>
    <t xml:space="preserve">Hoàng Ngọc Minh </t>
  </si>
  <si>
    <t xml:space="preserve">Tô Minh </t>
  </si>
  <si>
    <t xml:space="preserve">Nguyễn Ngọc Phương </t>
  </si>
  <si>
    <t xml:space="preserve">Phan Nguyễn Bảo </t>
  </si>
  <si>
    <t xml:space="preserve">Phan Lê Lan </t>
  </si>
  <si>
    <t xml:space="preserve">Trần Lê Tuyết </t>
  </si>
  <si>
    <t xml:space="preserve">Võ Phong </t>
  </si>
  <si>
    <t xml:space="preserve">Ngô Ngọc Thúy </t>
  </si>
  <si>
    <t xml:space="preserve">Hồ Hiền </t>
  </si>
  <si>
    <t xml:space="preserve">Huỳnh Lê Thảo </t>
  </si>
  <si>
    <t xml:space="preserve">Nguyễn Tuấn </t>
  </si>
  <si>
    <t xml:space="preserve">Văn Quốc </t>
  </si>
  <si>
    <t xml:space="preserve">Dương Gia </t>
  </si>
  <si>
    <t xml:space="preserve">Nguyễn Ngọc Gia </t>
  </si>
  <si>
    <t xml:space="preserve">Trần Ngọc Bảo </t>
  </si>
  <si>
    <t xml:space="preserve">Phạm Thành </t>
  </si>
  <si>
    <t xml:space="preserve">Nguyễn Thành </t>
  </si>
  <si>
    <t xml:space="preserve">Võ Thành </t>
  </si>
  <si>
    <t xml:space="preserve">Hữu </t>
  </si>
  <si>
    <t xml:space="preserve">Bùi Kiếm </t>
  </si>
  <si>
    <t xml:space="preserve">Lê Khánh </t>
  </si>
  <si>
    <t xml:space="preserve">Nguyễn Thị Quỳnh </t>
  </si>
  <si>
    <t xml:space="preserve">Phạm Tuấn </t>
  </si>
  <si>
    <t xml:space="preserve">Phạm Đăng </t>
  </si>
  <si>
    <t xml:space="preserve">Phạm Thị Mỹ </t>
  </si>
  <si>
    <t xml:space="preserve">Lê Đức </t>
  </si>
  <si>
    <t xml:space="preserve">Ngô Đức </t>
  </si>
  <si>
    <t xml:space="preserve">Trương Hậu </t>
  </si>
  <si>
    <t xml:space="preserve">Bùi Thế </t>
  </si>
  <si>
    <t xml:space="preserve">Phan Khánh </t>
  </si>
  <si>
    <t xml:space="preserve">Nguyễn Thị Yến </t>
  </si>
  <si>
    <t xml:space="preserve">Đào Ngô Bảo </t>
  </si>
  <si>
    <t xml:space="preserve">Nguyễn Tấn </t>
  </si>
  <si>
    <t xml:space="preserve">Dương Trung </t>
  </si>
  <si>
    <t xml:space="preserve">Nguyễn Bảo </t>
  </si>
  <si>
    <t xml:space="preserve">Nguyễn Trần Như </t>
  </si>
  <si>
    <t xml:space="preserve">Phan Tấn </t>
  </si>
  <si>
    <t xml:space="preserve">Trương Phước </t>
  </si>
  <si>
    <t xml:space="preserve">Trương Thanh </t>
  </si>
  <si>
    <t xml:space="preserve">Đinh Quốc </t>
  </si>
  <si>
    <t xml:space="preserve">Lê Kim </t>
  </si>
  <si>
    <t xml:space="preserve">Huỳnh Thị Ngọc </t>
  </si>
  <si>
    <t xml:space="preserve">Vũ Trung </t>
  </si>
  <si>
    <t xml:space="preserve">Đới Ngọc Phương </t>
  </si>
  <si>
    <t xml:space="preserve">Lê Phú </t>
  </si>
  <si>
    <t xml:space="preserve">Nguyễn Thị Kim </t>
  </si>
  <si>
    <t xml:space="preserve">Trần Thị Kim </t>
  </si>
  <si>
    <t xml:space="preserve">Đoàn Minh </t>
  </si>
  <si>
    <t xml:space="preserve">Đặng Thị Hồng </t>
  </si>
  <si>
    <t xml:space="preserve">Cao Nguyễn Lê </t>
  </si>
  <si>
    <t xml:space="preserve">Bạch Lâm </t>
  </si>
  <si>
    <t xml:space="preserve">Trịnh Thiên </t>
  </si>
  <si>
    <t xml:space="preserve">Trần Trí </t>
  </si>
  <si>
    <t xml:space="preserve">Đoàn Trần Tuấn </t>
  </si>
  <si>
    <t xml:space="preserve">Trần Nguyễn Quỳnh </t>
  </si>
  <si>
    <t xml:space="preserve">Võ Thị Ngọc </t>
  </si>
  <si>
    <t xml:space="preserve">Cao Minh </t>
  </si>
  <si>
    <t xml:space="preserve">Bùi Nguyễn Thanh </t>
  </si>
  <si>
    <t xml:space="preserve">Lâm Gia </t>
  </si>
  <si>
    <t xml:space="preserve">Nguyễn Hiếu </t>
  </si>
  <si>
    <t xml:space="preserve">Nguyễn Hoàng Ngọc </t>
  </si>
  <si>
    <t xml:space="preserve">Nguyễn Thụy Ngọc </t>
  </si>
  <si>
    <t xml:space="preserve">Nguyễn Huỳnh Bảo </t>
  </si>
  <si>
    <t xml:space="preserve">Nguyễn Hà </t>
  </si>
  <si>
    <t xml:space="preserve">Tống Duy </t>
  </si>
  <si>
    <t xml:space="preserve">Nguyễn Anh </t>
  </si>
  <si>
    <t xml:space="preserve">Trần Hải Thanh </t>
  </si>
  <si>
    <t xml:space="preserve">Nguyễn Hoàng Mỹ </t>
  </si>
  <si>
    <t xml:space="preserve">Lê Quỳnh </t>
  </si>
  <si>
    <t xml:space="preserve">Nguyễn Trần Nhật </t>
  </si>
  <si>
    <t xml:space="preserve">Võ Thị Trúc </t>
  </si>
  <si>
    <t xml:space="preserve">Nguyễn Ngọc </t>
  </si>
  <si>
    <t xml:space="preserve">Hồ Thái </t>
  </si>
  <si>
    <t xml:space="preserve">Dương Thị Mộng </t>
  </si>
  <si>
    <t xml:space="preserve">Lê Hoàng </t>
  </si>
  <si>
    <t xml:space="preserve">Đỗ Nguyễn Diễm </t>
  </si>
  <si>
    <t xml:space="preserve">Đào Trường </t>
  </si>
  <si>
    <t xml:space="preserve">Hồ Thị Mai </t>
  </si>
  <si>
    <t xml:space="preserve">Hà Minh </t>
  </si>
  <si>
    <t xml:space="preserve">Phạm Trần Bảo </t>
  </si>
  <si>
    <t xml:space="preserve">Đỗ Tường </t>
  </si>
  <si>
    <t xml:space="preserve">Lê Hồng </t>
  </si>
  <si>
    <t xml:space="preserve">Đỗ Tuấn </t>
  </si>
  <si>
    <t xml:space="preserve">Đặng Ngọc Bảo </t>
  </si>
  <si>
    <t xml:space="preserve">Nguyễn Quỳnh </t>
  </si>
  <si>
    <t xml:space="preserve">Nguyễn Văn </t>
  </si>
  <si>
    <t xml:space="preserve">Nguyễn Thị Hồng </t>
  </si>
  <si>
    <t xml:space="preserve">Võ Gia </t>
  </si>
  <si>
    <t xml:space="preserve">Lưu Thành </t>
  </si>
  <si>
    <t xml:space="preserve">Lê Thị Ngọc </t>
  </si>
  <si>
    <t xml:space="preserve">Nguyễn Quốc </t>
  </si>
  <si>
    <t xml:space="preserve">Trần Vương Bảo </t>
  </si>
  <si>
    <t xml:space="preserve">Nguyễn Phúc </t>
  </si>
  <si>
    <t xml:space="preserve">Nguyễn Đăng </t>
  </si>
  <si>
    <t xml:space="preserve">Huỳnh Yến </t>
  </si>
  <si>
    <t xml:space="preserve">Nguyễn Sơn Vân </t>
  </si>
  <si>
    <t xml:space="preserve">Võ Quốc </t>
  </si>
  <si>
    <t xml:space="preserve">Trịnh Khắc Khánh </t>
  </si>
  <si>
    <t xml:space="preserve">Lê Trần Khánh </t>
  </si>
  <si>
    <t xml:space="preserve">Nguyễn Đình </t>
  </si>
  <si>
    <t xml:space="preserve">Nguyễn Ngô </t>
  </si>
  <si>
    <t xml:space="preserve">Bùi Vĩnh </t>
  </si>
  <si>
    <t xml:space="preserve">Trần Thị Mỹ </t>
  </si>
  <si>
    <t xml:space="preserve">Trần Minh </t>
  </si>
  <si>
    <t xml:space="preserve">Nguyễn Hoàng Phương </t>
  </si>
  <si>
    <t xml:space="preserve">Huỳnh Phúc </t>
  </si>
  <si>
    <t xml:space="preserve">Nguyễn Thị Minh </t>
  </si>
  <si>
    <t xml:space="preserve">Dương Huỳnh Minh </t>
  </si>
  <si>
    <t xml:space="preserve">Nguyễn Ngọc Thanh </t>
  </si>
  <si>
    <t xml:space="preserve">Nguyễn Ngọc Khánh </t>
  </si>
  <si>
    <t xml:space="preserve">Nguyễn Phương </t>
  </si>
  <si>
    <t xml:space="preserve">Huỳnh Ngọc Như </t>
  </si>
  <si>
    <t xml:space="preserve">Thái Đình </t>
  </si>
  <si>
    <t xml:space="preserve">Hồ Gia </t>
  </si>
  <si>
    <t xml:space="preserve">Nguyễn Điền </t>
  </si>
  <si>
    <t xml:space="preserve">Vũ Thụy Thanh </t>
  </si>
  <si>
    <t xml:space="preserve">Huỳnh Thị Cẩm </t>
  </si>
  <si>
    <t xml:space="preserve">Đinh Ngọc </t>
  </si>
  <si>
    <t xml:space="preserve">Mai Đình </t>
  </si>
  <si>
    <t xml:space="preserve">Trần Lý Thiện </t>
  </si>
  <si>
    <t xml:space="preserve">Phạm Chánh </t>
  </si>
  <si>
    <t xml:space="preserve">Nguyễn Ngọc Thu </t>
  </si>
  <si>
    <t xml:space="preserve">Nguyễn Trương Chấn </t>
  </si>
  <si>
    <t xml:space="preserve">Thái Thị Quỳnh </t>
  </si>
  <si>
    <t xml:space="preserve">Võ Anh </t>
  </si>
  <si>
    <t xml:space="preserve">Huỳnh Gia </t>
  </si>
  <si>
    <t xml:space="preserve">Nguyễn Duy </t>
  </si>
  <si>
    <t xml:space="preserve">Lưu Hà Gia </t>
  </si>
  <si>
    <t xml:space="preserve">Nguyễn Hoài Nhã </t>
  </si>
  <si>
    <t xml:space="preserve">Nguyễn Hoàng Phi </t>
  </si>
  <si>
    <t xml:space="preserve">Huỳnh Hữu </t>
  </si>
  <si>
    <t xml:space="preserve">Nguyễn Hồng </t>
  </si>
  <si>
    <t xml:space="preserve">Phan Thanh </t>
  </si>
  <si>
    <t xml:space="preserve">Trương Thị Kim </t>
  </si>
  <si>
    <t xml:space="preserve">Nguyễn Nhựt </t>
  </si>
  <si>
    <t xml:space="preserve">Võ Nguyễn Kim </t>
  </si>
  <si>
    <t xml:space="preserve">Nguyễn Thị Ngọc </t>
  </si>
  <si>
    <t xml:space="preserve">Nguyễn Huỳnh Anh </t>
  </si>
  <si>
    <t xml:space="preserve">Trương Thị Trúc </t>
  </si>
  <si>
    <t xml:space="preserve">Lê Thanh </t>
  </si>
  <si>
    <t xml:space="preserve">Phạm Quang </t>
  </si>
  <si>
    <t xml:space="preserve">Đặng Anh </t>
  </si>
  <si>
    <t xml:space="preserve">Phạm Thị Huyền </t>
  </si>
  <si>
    <t xml:space="preserve">Lê Quang </t>
  </si>
  <si>
    <t xml:space="preserve">Ngô Thanh </t>
  </si>
  <si>
    <t xml:space="preserve">Phạm Huỳnh Tường </t>
  </si>
  <si>
    <t xml:space="preserve">Nguyễn Huy </t>
  </si>
  <si>
    <t xml:space="preserve">Vũ Lê Quý </t>
  </si>
  <si>
    <t xml:space="preserve">Danh Ngọc </t>
  </si>
  <si>
    <t xml:space="preserve">Nguyễn Trung </t>
  </si>
  <si>
    <t xml:space="preserve">Võ Lê Gia </t>
  </si>
  <si>
    <t xml:space="preserve">Lâm Nhựt </t>
  </si>
  <si>
    <t xml:space="preserve">Trương Phan Như </t>
  </si>
  <si>
    <t xml:space="preserve">Huỳnh Thiên </t>
  </si>
  <si>
    <t xml:space="preserve">Bùi Gia </t>
  </si>
  <si>
    <t xml:space="preserve">Ngô Nhựt </t>
  </si>
  <si>
    <t xml:space="preserve">Nguyễn Kiến </t>
  </si>
  <si>
    <t xml:space="preserve">Đinh Bảo </t>
  </si>
  <si>
    <t xml:space="preserve">Nguyễn Huỳnh Trà </t>
  </si>
  <si>
    <t xml:space="preserve">Nguyễn Ngọc Kim </t>
  </si>
  <si>
    <t xml:space="preserve">Lê Trần Minh </t>
  </si>
  <si>
    <t xml:space="preserve">Trần Phong </t>
  </si>
  <si>
    <t xml:space="preserve">Hứa Nguyễn Thiện </t>
  </si>
  <si>
    <t xml:space="preserve">Nguyễn Thị Tuyết </t>
  </si>
  <si>
    <t xml:space="preserve">Thái Thanh </t>
  </si>
  <si>
    <t xml:space="preserve">Đặng Trường </t>
  </si>
  <si>
    <t xml:space="preserve">Trần Tuấn </t>
  </si>
  <si>
    <t xml:space="preserve">Ngô Hồng </t>
  </si>
  <si>
    <t xml:space="preserve">Nguyễn Du Phi </t>
  </si>
  <si>
    <t xml:space="preserve">Trần Thị Thanh </t>
  </si>
  <si>
    <t xml:space="preserve">Lý Minh </t>
  </si>
  <si>
    <t xml:space="preserve">Phạm Xuân </t>
  </si>
  <si>
    <t xml:space="preserve">Nguyễn Ngọc Bảo </t>
  </si>
  <si>
    <t xml:space="preserve">Lương Đức </t>
  </si>
  <si>
    <t xml:space="preserve">Phan Nguyễn Tường </t>
  </si>
  <si>
    <t xml:space="preserve">Trần Hoài </t>
  </si>
  <si>
    <t xml:space="preserve">Trần Gia </t>
  </si>
  <si>
    <t xml:space="preserve">Trần Thị Trúc </t>
  </si>
  <si>
    <t xml:space="preserve">Nguyễn Thị Như </t>
  </si>
  <si>
    <t xml:space="preserve">Phan Nguyễn Gia </t>
  </si>
  <si>
    <t xml:space="preserve">Nguyễn Đức </t>
  </si>
  <si>
    <t xml:space="preserve">Nguyễn Ngọc Minh </t>
  </si>
  <si>
    <t xml:space="preserve">Nguyễn Ngọc Quỳnh </t>
  </si>
  <si>
    <t xml:space="preserve">Đào Minh </t>
  </si>
  <si>
    <t xml:space="preserve">Nguyễn Trường </t>
  </si>
  <si>
    <t xml:space="preserve">Lê Tuấn </t>
  </si>
  <si>
    <t xml:space="preserve">Nguyễn </t>
  </si>
  <si>
    <t xml:space="preserve">Trần Ngọc Phương </t>
  </si>
  <si>
    <t xml:space="preserve">Nguyễn Thị Mỹ </t>
  </si>
  <si>
    <t xml:space="preserve">Nguyễn Thúy </t>
  </si>
  <si>
    <t xml:space="preserve">Nguyễn Thị Huỳnh </t>
  </si>
  <si>
    <t xml:space="preserve">Nguyễn Thị Thùy </t>
  </si>
  <si>
    <t xml:space="preserve">Võ Thanh </t>
  </si>
  <si>
    <t xml:space="preserve">Nguyễn Hữu </t>
  </si>
  <si>
    <t xml:space="preserve">Huỳnh Minh </t>
  </si>
  <si>
    <t xml:space="preserve">Huỳnh Anh </t>
  </si>
  <si>
    <t xml:space="preserve">Nguyễn Gia </t>
  </si>
  <si>
    <t xml:space="preserve">Nguyễn Thị Thu </t>
  </si>
  <si>
    <t xml:space="preserve">Phạm Hoàng </t>
  </si>
  <si>
    <t xml:space="preserve">Đinh Gia </t>
  </si>
  <si>
    <t xml:space="preserve">Phạm Minh </t>
  </si>
  <si>
    <t xml:space="preserve">Nguyễn Hoàng Anh </t>
  </si>
  <si>
    <t xml:space="preserve">Trịnh An </t>
  </si>
  <si>
    <t xml:space="preserve">Nguyễn Bá Tuấn </t>
  </si>
  <si>
    <t xml:space="preserve">Trần Nguyễn Ngọc </t>
  </si>
  <si>
    <t xml:space="preserve">Nguyễn Cao Mạnh </t>
  </si>
  <si>
    <t xml:space="preserve">Trần Thị Hồng </t>
  </si>
  <si>
    <t xml:space="preserve">Âu Dương Tấn </t>
  </si>
  <si>
    <t xml:space="preserve">Trần Phụng </t>
  </si>
  <si>
    <t xml:space="preserve">Trần Lê Thanh </t>
  </si>
  <si>
    <t xml:space="preserve">Mai Ngọc </t>
  </si>
  <si>
    <t xml:space="preserve">Cao Trí </t>
  </si>
  <si>
    <t xml:space="preserve">Nguyễn Trúc </t>
  </si>
  <si>
    <t xml:space="preserve">Nguyễn Thị Trúc </t>
  </si>
  <si>
    <t xml:space="preserve">Đỗ Gia </t>
  </si>
  <si>
    <t xml:space="preserve">Nguyễn Bình </t>
  </si>
  <si>
    <t xml:space="preserve">Nguyễn Hoàng Trí </t>
  </si>
  <si>
    <t xml:space="preserve">Nguyễn Đặng Uyên </t>
  </si>
  <si>
    <t xml:space="preserve">Châu Thuận </t>
  </si>
  <si>
    <t xml:space="preserve">Nguyễn Ngọc Hương </t>
  </si>
  <si>
    <t xml:space="preserve">Trần Nguyễn Thanh </t>
  </si>
  <si>
    <t xml:space="preserve">Lê Thơm </t>
  </si>
  <si>
    <t xml:space="preserve">Vỏ Phương Minh </t>
  </si>
  <si>
    <t xml:space="preserve">Đoàn Nguyễn Phương </t>
  </si>
  <si>
    <t xml:space="preserve">La Hoàng Anh </t>
  </si>
  <si>
    <t xml:space="preserve">Dương Bảo </t>
  </si>
  <si>
    <t xml:space="preserve">Huỳnh Hoàng Nhã </t>
  </si>
  <si>
    <t xml:space="preserve">Cao Vũ Kiều </t>
  </si>
  <si>
    <t xml:space="preserve">Lê Hoàng Thiên </t>
  </si>
  <si>
    <t xml:space="preserve">Nguyễn Lê Huyền </t>
  </si>
  <si>
    <t xml:space="preserve">Nguyễn Ngọc Thảo </t>
  </si>
  <si>
    <t xml:space="preserve">Hồ Như </t>
  </si>
  <si>
    <t xml:space="preserve">Nguyễn Hoàng Hải </t>
  </si>
  <si>
    <t xml:space="preserve">Tô Hoàng </t>
  </si>
  <si>
    <t xml:space="preserve">Lê Võ Hồng </t>
  </si>
  <si>
    <t xml:space="preserve">Võ Lê Nhựt </t>
  </si>
  <si>
    <t xml:space="preserve">Nguyễn Hoài </t>
  </si>
  <si>
    <t xml:space="preserve">Nguyễn Thái </t>
  </si>
  <si>
    <t xml:space="preserve">Lê Trần Bảo </t>
  </si>
  <si>
    <t xml:space="preserve">Lê Ngọc Anh </t>
  </si>
  <si>
    <t xml:space="preserve">Lê Thị Thanh </t>
  </si>
  <si>
    <t xml:space="preserve">Huỳnh Tấn </t>
  </si>
  <si>
    <t xml:space="preserve">Nguyễn Hoàng Đăng </t>
  </si>
  <si>
    <t xml:space="preserve">Đoàn Sơn </t>
  </si>
  <si>
    <t xml:space="preserve">Ngô Thị Hoàng </t>
  </si>
  <si>
    <t xml:space="preserve">Hoàng Tiểu </t>
  </si>
  <si>
    <t xml:space="preserve">Nguyễn Hoàng Duy </t>
  </si>
  <si>
    <t xml:space="preserve">Võ Nguyễn Yến </t>
  </si>
  <si>
    <t xml:space="preserve">Võ Thụy Kiều </t>
  </si>
  <si>
    <t xml:space="preserve">Nguyễn Phạm Hồng </t>
  </si>
  <si>
    <t xml:space="preserve">Đặng Thụy Như </t>
  </si>
  <si>
    <t xml:space="preserve">Nguyễn Ngọc Phúc </t>
  </si>
  <si>
    <t xml:space="preserve">Lý Gia </t>
  </si>
  <si>
    <t xml:space="preserve">Lê Ngọc Minh </t>
  </si>
  <si>
    <t xml:space="preserve">Phạm Thị Kiều </t>
  </si>
  <si>
    <t xml:space="preserve">Nguyễn Bá </t>
  </si>
  <si>
    <t xml:space="preserve">Huỳnh Thanh </t>
  </si>
  <si>
    <t xml:space="preserve">Phạm Hoàng Ngọc </t>
  </si>
  <si>
    <t xml:space="preserve">Đào Phương </t>
  </si>
  <si>
    <t xml:space="preserve">Đỗ Thị Khánh </t>
  </si>
  <si>
    <t xml:space="preserve">Nguyễn Thị Mai </t>
  </si>
  <si>
    <t xml:space="preserve">Hửu Hải </t>
  </si>
  <si>
    <t xml:space="preserve">Phạm Đức </t>
  </si>
  <si>
    <t xml:space="preserve">Tô Thái </t>
  </si>
  <si>
    <t xml:space="preserve">Trương Thành </t>
  </si>
  <si>
    <t xml:space="preserve">Lê Nguyễn Thanh </t>
  </si>
  <si>
    <t xml:space="preserve">Trần Huỳnh Hữu </t>
  </si>
  <si>
    <t xml:space="preserve">Lê Nhật </t>
  </si>
  <si>
    <t xml:space="preserve">Nguyễn Trọng </t>
  </si>
  <si>
    <t xml:space="preserve">Nguyễn Vạn Tâm </t>
  </si>
  <si>
    <t xml:space="preserve">Trần Hồng </t>
  </si>
  <si>
    <t xml:space="preserve">Trần Mai Thế </t>
  </si>
  <si>
    <t xml:space="preserve">Phạm Quỳnh Phú </t>
  </si>
  <si>
    <t xml:space="preserve">Đặng Trần </t>
  </si>
  <si>
    <t xml:space="preserve">Hồ Ngọc </t>
  </si>
  <si>
    <t xml:space="preserve">Huỳnh Chí </t>
  </si>
  <si>
    <t xml:space="preserve">Lâm Hoành </t>
  </si>
  <si>
    <t xml:space="preserve">Đỗ Đông </t>
  </si>
  <si>
    <t xml:space="preserve">Đặng Hồng Khả </t>
  </si>
  <si>
    <t xml:space="preserve">Đinh Nguyễn Bảo </t>
  </si>
  <si>
    <t xml:space="preserve">Ngô Trần Minh </t>
  </si>
  <si>
    <t xml:space="preserve">Đỗ Phương </t>
  </si>
  <si>
    <t xml:space="preserve">Lê Ngọc Phương </t>
  </si>
  <si>
    <t xml:space="preserve">Trương Thị Mỹ </t>
  </si>
  <si>
    <t xml:space="preserve">Nguyễn Linh </t>
  </si>
  <si>
    <t xml:space="preserve">Nguyễn Hồng Hương </t>
  </si>
  <si>
    <t xml:space="preserve">Dương Trần Ngọc </t>
  </si>
  <si>
    <t xml:space="preserve">Phan Ngọc Bảo </t>
  </si>
  <si>
    <t xml:space="preserve">Phan Lê Gia </t>
  </si>
  <si>
    <t xml:space="preserve">Châu Gia </t>
  </si>
  <si>
    <t xml:space="preserve">Lê Thị Thùy </t>
  </si>
  <si>
    <t xml:space="preserve">Nguyễn Trần Thảo </t>
  </si>
  <si>
    <t xml:space="preserve">Phan Ngọc Thảo </t>
  </si>
  <si>
    <t xml:space="preserve">Hà Ngọc Thúy </t>
  </si>
  <si>
    <t xml:space="preserve">Phan Nguyễn Kim </t>
  </si>
  <si>
    <t xml:space="preserve">Nguyễn Thị Phương </t>
  </si>
  <si>
    <t xml:space="preserve">Đào Lý Thanh </t>
  </si>
  <si>
    <t xml:space="preserve">Hứa Nguyễn Bảo </t>
  </si>
  <si>
    <t xml:space="preserve">Trần Thị Khánh </t>
  </si>
  <si>
    <t xml:space="preserve">Thân Thị Nguyên </t>
  </si>
  <si>
    <t xml:space="preserve">Ngô Phương </t>
  </si>
  <si>
    <t xml:space="preserve">Võ Nguyễn Ngọc </t>
  </si>
  <si>
    <t xml:space="preserve">Trương Ngọc Yến </t>
  </si>
  <si>
    <t xml:space="preserve">Trần Ngọc Ái </t>
  </si>
  <si>
    <t xml:space="preserve">Trần Thị Bích </t>
  </si>
  <si>
    <t xml:space="preserve">Nguyễn Phan Kim </t>
  </si>
  <si>
    <t xml:space="preserve">Nguyễn Hùng Mai Ngọc </t>
  </si>
  <si>
    <t xml:space="preserve">Nguyễn Thị Thủy </t>
  </si>
  <si>
    <t xml:space="preserve">Nguyễn Phạm Kim </t>
  </si>
  <si>
    <t xml:space="preserve">Trương Thị Ngọc </t>
  </si>
  <si>
    <t xml:space="preserve">Trần Trúc </t>
  </si>
  <si>
    <t xml:space="preserve">Võ Thị Thanh </t>
  </si>
  <si>
    <t xml:space="preserve">Từ Ngọc Anh </t>
  </si>
  <si>
    <t xml:space="preserve">Nguyễn Ngọc Anh </t>
  </si>
  <si>
    <t xml:space="preserve">Châu Thị Kim </t>
  </si>
  <si>
    <t xml:space="preserve">Nguyễn Thị Bích </t>
  </si>
  <si>
    <t xml:space="preserve">Dương Tiểu </t>
  </si>
  <si>
    <t xml:space="preserve">Trần Mai </t>
  </si>
  <si>
    <t xml:space="preserve">Bùi Thị Thùy </t>
  </si>
  <si>
    <t xml:space="preserve">Trần Lưu Thảo </t>
  </si>
  <si>
    <t xml:space="preserve">Hồ Thị Khánh </t>
  </si>
  <si>
    <t xml:space="preserve">Phan Triệu </t>
  </si>
  <si>
    <t xml:space="preserve">Vũ Thị Như </t>
  </si>
  <si>
    <t xml:space="preserve">Đặng Nguyễn Phi </t>
  </si>
  <si>
    <t xml:space="preserve">Nguyễn Hoàng Tuấn </t>
  </si>
  <si>
    <t xml:space="preserve">Thái Quân </t>
  </si>
  <si>
    <t xml:space="preserve">Đinh Hồ Gia </t>
  </si>
  <si>
    <t xml:space="preserve">Mạch Văn </t>
  </si>
  <si>
    <t xml:space="preserve">Phạm Chí </t>
  </si>
  <si>
    <t xml:space="preserve">Võ Thành Trung </t>
  </si>
  <si>
    <t xml:space="preserve">Phạm Nguyễn Gia </t>
  </si>
  <si>
    <t xml:space="preserve">Huỳnh Tấn Đăng </t>
  </si>
  <si>
    <t xml:space="preserve">Đặng Hoàng </t>
  </si>
  <si>
    <t xml:space="preserve">Võ Hoài </t>
  </si>
  <si>
    <t xml:space="preserve">Lê Tấn </t>
  </si>
  <si>
    <t xml:space="preserve">Thái Thành </t>
  </si>
  <si>
    <t xml:space="preserve">Lê Ngọc </t>
  </si>
  <si>
    <t xml:space="preserve">Nguyễn Công </t>
  </si>
  <si>
    <t xml:space="preserve">Đoàn Văn </t>
  </si>
  <si>
    <t xml:space="preserve">Bùi Võ Thiên </t>
  </si>
  <si>
    <t xml:space="preserve">Lăng Quốc </t>
  </si>
  <si>
    <t xml:space="preserve">Nguyễn Kim Anh </t>
  </si>
  <si>
    <t xml:space="preserve">Châu Hữu </t>
  </si>
  <si>
    <t xml:space="preserve">Phạm Thế </t>
  </si>
  <si>
    <t xml:space="preserve">Hà Hoàng </t>
  </si>
  <si>
    <t xml:space="preserve">Phạm Hoàng Huy </t>
  </si>
  <si>
    <t xml:space="preserve">Phạm Thị Kim </t>
  </si>
  <si>
    <t xml:space="preserve">Nguyễn Ngọc Thiên </t>
  </si>
  <si>
    <t xml:space="preserve">Nguyễn Yến </t>
  </si>
  <si>
    <t xml:space="preserve">Phạm Thị Trúc </t>
  </si>
  <si>
    <t xml:space="preserve">Cao Giang Ngọc </t>
  </si>
  <si>
    <t xml:space="preserve">Vương Nguyễn Ái </t>
  </si>
  <si>
    <t xml:space="preserve">Lê Thị Tố </t>
  </si>
  <si>
    <t xml:space="preserve">Nguyễn Thị Ánh </t>
  </si>
  <si>
    <t xml:space="preserve">Phan Vương Ngọc </t>
  </si>
  <si>
    <t xml:space="preserve">Lê Hoàng Tường </t>
  </si>
  <si>
    <t xml:space="preserve">Phan Võ Tường </t>
  </si>
  <si>
    <t xml:space="preserve">Lê Ngọc Như </t>
  </si>
  <si>
    <t xml:space="preserve">Phan Thị Kim </t>
  </si>
  <si>
    <t xml:space="preserve">Quách Hữu </t>
  </si>
  <si>
    <t xml:space="preserve">Lê Trường </t>
  </si>
  <si>
    <t xml:space="preserve">Châu Tấn </t>
  </si>
  <si>
    <t xml:space="preserve">Lê Viết Huy </t>
  </si>
  <si>
    <t xml:space="preserve">Lê Anh </t>
  </si>
  <si>
    <t xml:space="preserve">Nguyễn Nhất </t>
  </si>
  <si>
    <t xml:space="preserve">Cao Hoàng Quốc </t>
  </si>
  <si>
    <t xml:space="preserve">Lâm Hưng </t>
  </si>
  <si>
    <t xml:space="preserve">Âu Dương </t>
  </si>
  <si>
    <t xml:space="preserve">Đặng Chí </t>
  </si>
  <si>
    <t xml:space="preserve">Võ Như </t>
  </si>
  <si>
    <t>Hòa nhập</t>
  </si>
  <si>
    <t>Nguyễn Ngọc Trâm Anh</t>
  </si>
  <si>
    <t>Trần Hoài Anh</t>
  </si>
  <si>
    <t>Võ Hồng Ân</t>
  </si>
  <si>
    <t>Trương Hoàng Ngọc Bích</t>
  </si>
  <si>
    <t>Hoàng Tiến Đạt</t>
  </si>
  <si>
    <t>Nguyễn Huỳnh Minh Đăng</t>
  </si>
  <si>
    <t>Nguyễn Thị Hương Giang</t>
  </si>
  <si>
    <t>Hồ Nhật Hào</t>
  </si>
  <si>
    <t>Nguyễn Huy Hoàng</t>
  </si>
  <si>
    <t>Trần Gia Khiêm</t>
  </si>
  <si>
    <t>Dương Ngô Khôi</t>
  </si>
  <si>
    <t>Nguyễn Huỳnh Mai Khôi</t>
  </si>
  <si>
    <t>Nguyễn Ngô Đăng Khôi</t>
  </si>
  <si>
    <t>Trần Phước Duy Khôi</t>
  </si>
  <si>
    <t>Lê Thị Mỹ Linh</t>
  </si>
  <si>
    <t>Trần Thị Trúc Loan</t>
  </si>
  <si>
    <t>Đoàn Thanh Ngân</t>
  </si>
  <si>
    <t>Nguyễn Ngọc Gia Nghi</t>
  </si>
  <si>
    <t>Nguyễn Trung Nghĩa</t>
  </si>
  <si>
    <t>Châu Khánh Ngọc</t>
  </si>
  <si>
    <t>Nguyễn Mậu Khánh Ngọc</t>
  </si>
  <si>
    <t>Nguyễn Thị Như Ngọc</t>
  </si>
  <si>
    <t>Trần Đình Nguyên</t>
  </si>
  <si>
    <t>Phan Nguyễn Công Pháp</t>
  </si>
  <si>
    <t>Phan Nguyễn Gia Phát</t>
  </si>
  <si>
    <t>Phan Thanh Tài</t>
  </si>
  <si>
    <t>Nguyễn Đức Thắng</t>
  </si>
  <si>
    <t>Nguyễn Lê Anh Thy</t>
  </si>
  <si>
    <t>Nguyễn Ngọc Minh Thy</t>
  </si>
  <si>
    <t>Nguyễn Ngọc Quỳnh Thy</t>
  </si>
  <si>
    <t>Nguyễn Ngọc Thy</t>
  </si>
  <si>
    <t>Đào Ngọc Trâm</t>
  </si>
  <si>
    <t>Trần Khánh Trân</t>
  </si>
  <si>
    <t>Đào Minh Trí</t>
  </si>
  <si>
    <t>Châu Nguyễn Thanh Trúc</t>
  </si>
  <si>
    <t>Nguyễn Thị Kim Uyên</t>
  </si>
  <si>
    <t>Hồ Thị Bích Vân</t>
  </si>
  <si>
    <t>Nguyễn Trường Vũ</t>
  </si>
  <si>
    <t>Huỳnh Nguyễn Tường Vy</t>
  </si>
  <si>
    <t>Nguyễn Minh Vy</t>
  </si>
  <si>
    <t>Nguyễn Ngọc Bảo Vy</t>
  </si>
  <si>
    <t>Thái Ngô Kiều Vy</t>
  </si>
  <si>
    <t>Lương Hoài An</t>
  </si>
  <si>
    <t>Lê Tuấn Anh</t>
  </si>
  <si>
    <t>Nguyễn Ngọc Quỳnh Anh</t>
  </si>
  <si>
    <t>Nguyễn Lê Khánh Băng</t>
  </si>
  <si>
    <t>Nguyễn Dư</t>
  </si>
  <si>
    <t>Phạm Thị Thùy Dương</t>
  </si>
  <si>
    <t>Ngô Tiến Đạt</t>
  </si>
  <si>
    <t>Ngô Thị Mỹ Hằng</t>
  </si>
  <si>
    <t>Võ Trương Khả Hân</t>
  </si>
  <si>
    <t>Ngô Gia Huy</t>
  </si>
  <si>
    <t>Phạm Gia Huy</t>
  </si>
  <si>
    <t>Trần Quang Huy</t>
  </si>
  <si>
    <t>Lý Ngọc Kim</t>
  </si>
  <si>
    <t>Từ Phi Long</t>
  </si>
  <si>
    <t>Đặng Bảo Minh</t>
  </si>
  <si>
    <t>Nguyễn Ngọc Ngân</t>
  </si>
  <si>
    <t>Nguyễn Hoàng Trọng Nghĩa</t>
  </si>
  <si>
    <t>Nguyễn Phương Ngọc</t>
  </si>
  <si>
    <t>Bùi Đan Nguyên</t>
  </si>
  <si>
    <t>Lê Tịnh Nhi</t>
  </si>
  <si>
    <t>Thiều Yến Nhi</t>
  </si>
  <si>
    <t>Trầm Nhất Phàm</t>
  </si>
  <si>
    <t>Vòng Kim Phượng</t>
  </si>
  <si>
    <t>Nguyễn Phước Tài</t>
  </si>
  <si>
    <t>Nguyễn Tấn Tài</t>
  </si>
  <si>
    <t>Nguyễn Đàm Hoàng Tấn</t>
  </si>
  <si>
    <t>Trần Thị Ngọc Thi</t>
  </si>
  <si>
    <t>Trần Ngọc Phương Thùy</t>
  </si>
  <si>
    <t>Nguyễn Hồng Hoài Thương</t>
  </si>
  <si>
    <t>Võ Ngọc Quế Trân</t>
  </si>
  <si>
    <t>Nguyễn Đức Trí</t>
  </si>
  <si>
    <t>Nguyễn Hoàng Triết</t>
  </si>
  <si>
    <t>Nguyễn Trần Phú Vinh</t>
  </si>
  <si>
    <t>Nguyễn Thị Nhã Ý</t>
  </si>
  <si>
    <t>Nguyễn Huỳnh Bảo Yến</t>
  </si>
  <si>
    <t>Phạm Nguyễn Thúy An</t>
  </si>
  <si>
    <t>Phạm Gia Bảo</t>
  </si>
  <si>
    <t>Phan Thị Thanh Dung</t>
  </si>
  <si>
    <t>Nguyễn Thị Mỹ Duyên</t>
  </si>
  <si>
    <t>Đặng Tấn Đạt</t>
  </si>
  <si>
    <t>Nguyễn Minh Đạt</t>
  </si>
  <si>
    <t>Dương Gia Hân</t>
  </si>
  <si>
    <t>Phạm Gia Hân</t>
  </si>
  <si>
    <t>Lưu Thành Hậu</t>
  </si>
  <si>
    <t>Trần Long Huy</t>
  </si>
  <si>
    <t>Hồ Huỳnh Hương</t>
  </si>
  <si>
    <t>Phạm Quốc Hữu</t>
  </si>
  <si>
    <t>Nguyễn Thúy Kiều</t>
  </si>
  <si>
    <t>Võ Nguyễn Quốc Khang</t>
  </si>
  <si>
    <t>Tống Đức Khôi</t>
  </si>
  <si>
    <t>Phạm Lữ Nhật Lai</t>
  </si>
  <si>
    <t>Trần Hoàng Long</t>
  </si>
  <si>
    <t>Nguyễn Thị Trà My</t>
  </si>
  <si>
    <t>Nguyễn Mai Thành Nghĩa</t>
  </si>
  <si>
    <t>Phan Thị Yến Nhi</t>
  </si>
  <si>
    <t>Nguyễn Ngọc Quỳnh Như</t>
  </si>
  <si>
    <t>Nguyễn Thị Huỳnh Như</t>
  </si>
  <si>
    <t>Nguyễn Xuân Nhựt</t>
  </si>
  <si>
    <t>Bùi Tấn Phát</t>
  </si>
  <si>
    <t>Trầm Nhất Phi</t>
  </si>
  <si>
    <t>Trịnh Anh Quốc</t>
  </si>
  <si>
    <t>Hoàng Thị Như Quỳnh</t>
  </si>
  <si>
    <t>Phan Trí Tâm</t>
  </si>
  <si>
    <t>Nguyễn Phước Thịnh</t>
  </si>
  <si>
    <t>Nguyễn Thanh Thúy</t>
  </si>
  <si>
    <t>Nguyễn Thị Thùy Trang</t>
  </si>
  <si>
    <t>Trần Thị Trang</t>
  </si>
  <si>
    <t>Nguyễn Yến Huyền Trân</t>
  </si>
  <si>
    <t>Lê Nhựt Trường</t>
  </si>
  <si>
    <t>Võ Thanh Vy</t>
  </si>
  <si>
    <t>Nguyễn Lâm Ngọc Yến</t>
  </si>
  <si>
    <t>Nguyễn Bảo An</t>
  </si>
  <si>
    <t>Quản Thị Minh Anh</t>
  </si>
  <si>
    <t>Võ Huỳnh Thiên Bảo</t>
  </si>
  <si>
    <t>Lê Nam An Bình</t>
  </si>
  <si>
    <t>Võ Quốc Cường</t>
  </si>
  <si>
    <t>Nguyễn Ngọc Duy</t>
  </si>
  <si>
    <t>Ngô Gia Hân</t>
  </si>
  <si>
    <t>Nguyễn Trần Ngọc Hân</t>
  </si>
  <si>
    <t>Lê Như Hậu</t>
  </si>
  <si>
    <t>Võ Gia Huy</t>
  </si>
  <si>
    <t>Đỗ Tuấn Kiệt</t>
  </si>
  <si>
    <t>Hoàng Minh Khoa</t>
  </si>
  <si>
    <t>Phan Đăng Khôi</t>
  </si>
  <si>
    <t>Nguyễn Hoàng Đức Linh</t>
  </si>
  <si>
    <t>Phạm Thành Lý</t>
  </si>
  <si>
    <t>Lưu Ngọc Mai</t>
  </si>
  <si>
    <t>Nguyễn Nhật Minh</t>
  </si>
  <si>
    <t>Đặng Hoài Nam</t>
  </si>
  <si>
    <t>Nguyễn Thành Nam</t>
  </si>
  <si>
    <t>Nguyễn Hữu Nghĩa</t>
  </si>
  <si>
    <t>Huỳnh Nguyễn Bảo Ngọc</t>
  </si>
  <si>
    <t>Phạm Hoàng Thiên Ngọc</t>
  </si>
  <si>
    <t>Trần Ngọc Thiên Nhi</t>
  </si>
  <si>
    <t>Trần Đại Phát</t>
  </si>
  <si>
    <t>Nguyễn Dương Bình Quân</t>
  </si>
  <si>
    <t>Bùi Minh Tuấn</t>
  </si>
  <si>
    <t>Đoàn Lê Thanh Tuyền</t>
  </si>
  <si>
    <t>La Thị Phương Thảo</t>
  </si>
  <si>
    <t>Phan Ngọc Thanh Thảo</t>
  </si>
  <si>
    <t>Nguyễn Thị Hồng Thắm</t>
  </si>
  <si>
    <t>Huỳnh Minh Thuận</t>
  </si>
  <si>
    <t>Huỳnh Anh Thư</t>
  </si>
  <si>
    <t>Phạm Kim Thư</t>
  </si>
  <si>
    <t>Nguyễn Trí</t>
  </si>
  <si>
    <t>Lê Ngọc Khánh Vy</t>
  </si>
  <si>
    <t>Lê Ngọc Thảo Vy</t>
  </si>
  <si>
    <t>Lưu Hà Gia An</t>
  </si>
  <si>
    <t>Bùi Phương Anh</t>
  </si>
  <si>
    <t>Phạm Đỗ Tuấn Anh</t>
  </si>
  <si>
    <t>Phan Ngọc Ánh</t>
  </si>
  <si>
    <t>Nguyễn Thị Thùy Dung</t>
  </si>
  <si>
    <t>Nguyễn Duy</t>
  </si>
  <si>
    <t>Phạm Tiến Đạt</t>
  </si>
  <si>
    <t>Nguyễn Ngọc Hạnh</t>
  </si>
  <si>
    <t>Nguyễn Hoàng Gia Hân</t>
  </si>
  <si>
    <t>Lê Gia Huy</t>
  </si>
  <si>
    <t>Lê Huỳnh Gia Kiệt</t>
  </si>
  <si>
    <t>Phan Trương Nguyên Khôi</t>
  </si>
  <si>
    <t>Trần Lê Ngọc Lam</t>
  </si>
  <si>
    <t>Nguyễn Ngọc Lâm</t>
  </si>
  <si>
    <t>Phạm Hữu Lộc</t>
  </si>
  <si>
    <t>Lâm Gia Minh</t>
  </si>
  <si>
    <t>Ngô Thị Kim Ngân</t>
  </si>
  <si>
    <t>Trần Ngọc Kim Ngân</t>
  </si>
  <si>
    <t>Lê Thị Bích Ngọc</t>
  </si>
  <si>
    <t>Lê Thảo Nguyên</t>
  </si>
  <si>
    <t>Huỳnh Nguyễn Ánh Như</t>
  </si>
  <si>
    <t>Huỳnh Như</t>
  </si>
  <si>
    <t>Trần Minh Phát</t>
  </si>
  <si>
    <t>Hoàng Mai Phương</t>
  </si>
  <si>
    <t>Lương Chí Quang</t>
  </si>
  <si>
    <t>Đặng Võ Minh Quân</t>
  </si>
  <si>
    <t>Huỳnh Diệu Như Quyền</t>
  </si>
  <si>
    <t>Huỳnh Châu Bá Tân</t>
  </si>
  <si>
    <t>Võ Đức Tiến</t>
  </si>
  <si>
    <t>Tạ Phương Tuyền</t>
  </si>
  <si>
    <t>Nguyễn Thành Thắng</t>
  </si>
  <si>
    <t>Huỳnh Đỗ Anh Thư</t>
  </si>
  <si>
    <t>Đặng Nguyễn Bảo Trân</t>
  </si>
  <si>
    <t>Nguyễn Ngọc Bảo Trinh</t>
  </si>
  <si>
    <t>Nguyễn Thị Mộng Trinh</t>
  </si>
  <si>
    <t>Lê Hoàng Việt</t>
  </si>
  <si>
    <t>Lê Lưu Hoàng Vũ</t>
  </si>
  <si>
    <t>Phan Tâm Vũ</t>
  </si>
  <si>
    <t>Lê Huỳnh Thảo Vy</t>
  </si>
  <si>
    <t>Trần Hoàng An</t>
  </si>
  <si>
    <t>Phạm Võ Quỳnh Anh</t>
  </si>
  <si>
    <t>Nguyễn Gia Bảo</t>
  </si>
  <si>
    <t>Lê Nguyễn Nhã Ca</t>
  </si>
  <si>
    <t>Nguyễn Thị Ngọc Diệu</t>
  </si>
  <si>
    <t>Nguyễn Trí Dũng</t>
  </si>
  <si>
    <t>Đặng Minh Duy</t>
  </si>
  <si>
    <t>Mai Tiến Đạt</t>
  </si>
  <si>
    <t>Dương Ngọc Huỳnh Hoa</t>
  </si>
  <si>
    <t>Trần Minh Hoàng</t>
  </si>
  <si>
    <t>Cao Trần Yến Hồng</t>
  </si>
  <si>
    <t>Nguyễn Ngọc Duy Hùng</t>
  </si>
  <si>
    <t>Nguyễn Quỳnh Gia Huy</t>
  </si>
  <si>
    <t>Nguyễn Thị Thu Hương</t>
  </si>
  <si>
    <t>Đoàn Thái Kiệt</t>
  </si>
  <si>
    <t>Huỳnh Minh Khoa</t>
  </si>
  <si>
    <t>Võ Hoàng Lâm</t>
  </si>
  <si>
    <t>Huỳnh Trần Xuân Mai</t>
  </si>
  <si>
    <t>Nguyễn Quang Minh</t>
  </si>
  <si>
    <t>Nguyễn Trần Nhật Nam</t>
  </si>
  <si>
    <t>Trần Thị Mỹ Ngọc</t>
  </si>
  <si>
    <t>Nguyễn Phan Hồng Nguyên</t>
  </si>
  <si>
    <t>Nguyễn Hoài Bảo Nhi</t>
  </si>
  <si>
    <t>Phạm Ngọc Bảo Như</t>
  </si>
  <si>
    <t>Phạm Kỳ Phong</t>
  </si>
  <si>
    <t>Huỳnh Thị Hồng Phụng</t>
  </si>
  <si>
    <t>Nguyễn Quỳnh Như Phương</t>
  </si>
  <si>
    <t>Phạm Nguyên Sang</t>
  </si>
  <si>
    <t>Phạm Hoàng Tiến</t>
  </si>
  <si>
    <t>Trương Minh Tiến</t>
  </si>
  <si>
    <t>Đỗ Ngọc Diễm Tú</t>
  </si>
  <si>
    <t>Nguyễn Văn Tú</t>
  </si>
  <si>
    <t>Lê Quốc Tấn Thiên</t>
  </si>
  <si>
    <t>Nguyễn Thị Hoàng Trang</t>
  </si>
  <si>
    <t>Lê Hồ Tú Uyên</t>
  </si>
  <si>
    <t>Đặng Thế Vinh</t>
  </si>
  <si>
    <t>Bùi Huỳnh Thảo Vy</t>
  </si>
  <si>
    <t>Trương Thị Tường Vy</t>
  </si>
  <si>
    <t>Đặng Quốc An</t>
  </si>
  <si>
    <t>Lê Thị Thúy An</t>
  </si>
  <si>
    <t>Võ Minh Anh</t>
  </si>
  <si>
    <t>Vũ Hoàng Anh</t>
  </si>
  <si>
    <t>Trương Hoàng Bảo</t>
  </si>
  <si>
    <t>Nguyễn Thùy Dung</t>
  </si>
  <si>
    <t>Phan Nhựt Duy</t>
  </si>
  <si>
    <t>Lê Thị Thu Đào</t>
  </si>
  <si>
    <t>Nguyễn Tấn Đạt</t>
  </si>
  <si>
    <t>Đinh Gia Hoàng</t>
  </si>
  <si>
    <t>Nguyễn Trần Gia Huy</t>
  </si>
  <si>
    <t>Nguyễn Phúc Thiên Hương</t>
  </si>
  <si>
    <t>Lê Hữu Khương</t>
  </si>
  <si>
    <t>Trần Ngọc Nhã Linh</t>
  </si>
  <si>
    <t>Trần Lê Bảo Long</t>
  </si>
  <si>
    <t>Lưu Thiệu Minh</t>
  </si>
  <si>
    <t>La Trần Khánh My</t>
  </si>
  <si>
    <t>Huỳnh Thiên Ngân</t>
  </si>
  <si>
    <t>Võ Hồng Ngọc</t>
  </si>
  <si>
    <t>Nguyễn Uyển Hồng Nhã</t>
  </si>
  <si>
    <t>Nguyễn Cao Thành Nhân</t>
  </si>
  <si>
    <t>Trương Long Nhật</t>
  </si>
  <si>
    <t>Mai Lê Yến Nhi</t>
  </si>
  <si>
    <t>Đào Thanh Phúc</t>
  </si>
  <si>
    <t>Trần Nguyễn Nhã Phương</t>
  </si>
  <si>
    <t>Lại Minh Quang</t>
  </si>
  <si>
    <t>Đặng Thị Cẩm Quyền</t>
  </si>
  <si>
    <t>Phạm Đỗ Đăng Quỳnh</t>
  </si>
  <si>
    <t>Trần Quốc Sang</t>
  </si>
  <si>
    <t>Nguyễn Hoàng Thanh Sơn</t>
  </si>
  <si>
    <t>Lê Đình Tuấn</t>
  </si>
  <si>
    <t>Lê Thị Ngọc Thảo</t>
  </si>
  <si>
    <t>Nguyễn Phúc Thịnh</t>
  </si>
  <si>
    <t>Nguyễn Anh Thư</t>
  </si>
  <si>
    <t>Nguyễn Trần Ngọc Trân</t>
  </si>
  <si>
    <t>Nguyễn Minh Trí</t>
  </si>
  <si>
    <t>Nguyễn Thị Mỹ Trúc</t>
  </si>
  <si>
    <t>Nguyễn Thanh Vân</t>
  </si>
  <si>
    <t>Lê Tuyết Xuân</t>
  </si>
  <si>
    <t>Nguyễn Hà An</t>
  </si>
  <si>
    <t>Phạm Minh Anh</t>
  </si>
  <si>
    <t>Trần Gia Bảo</t>
  </si>
  <si>
    <t>Cao Thành Chung</t>
  </si>
  <si>
    <t>Trương Quốc Dương</t>
  </si>
  <si>
    <t>Cao Vũ Quỳnh Giang</t>
  </si>
  <si>
    <t>Trần Thị Quỳnh Giang</t>
  </si>
  <si>
    <t>Lang Văn Hiền</t>
  </si>
  <si>
    <t>Nguyễn Thanh Hòa</t>
  </si>
  <si>
    <t>Nguyễn Gia Huy</t>
  </si>
  <si>
    <t>Trương Nhật Huy</t>
  </si>
  <si>
    <t>Phạm Ngọc Minh Hưng</t>
  </si>
  <si>
    <t>Nguyễn Tuấn Kiệt</t>
  </si>
  <si>
    <t>Nguyễn Đăng Kha</t>
  </si>
  <si>
    <t>Nguyễn Hoàng Lâm</t>
  </si>
  <si>
    <t>Nguyễn Ngọc Duy Long</t>
  </si>
  <si>
    <t>Hồ Ngọc Tuyết Minh</t>
  </si>
  <si>
    <t>Dương Ngọc Thảo Ngân</t>
  </si>
  <si>
    <t>Nguyễn Lê Bảo Nghi</t>
  </si>
  <si>
    <t>Trần Thị Kim Ngọc</t>
  </si>
  <si>
    <t>Lưu Trần Phúc Nguyên</t>
  </si>
  <si>
    <t>Nguyễn Hoàng Nhật</t>
  </si>
  <si>
    <t>Dương Tuyết Nhi</t>
  </si>
  <si>
    <t>Nguyễn Ngọc Yến Nhi</t>
  </si>
  <si>
    <t>Nguyễn Hoàng Phúc</t>
  </si>
  <si>
    <t>Đặng Kim Phụng</t>
  </si>
  <si>
    <t>Nguyễn Hoàng Cát Phượng</t>
  </si>
  <si>
    <t>Phùng Thế Quân</t>
  </si>
  <si>
    <t>Nguyễn Chí Tâm</t>
  </si>
  <si>
    <t>Phạm Ngọc Tú</t>
  </si>
  <si>
    <t>Lê Hoàng Tuấn</t>
  </si>
  <si>
    <t>Huỳnh Anh Thắng</t>
  </si>
  <si>
    <t>Lê Ngọc Song Thư</t>
  </si>
  <si>
    <t>Nguyễn Hoàng Anh Thư</t>
  </si>
  <si>
    <t>Trần Anh Thư</t>
  </si>
  <si>
    <t>Phạm Minh Trí</t>
  </si>
  <si>
    <t>Võ Nguyễn Khắc Triệu</t>
  </si>
  <si>
    <t>Phạm Trần Bảo Trinh</t>
  </si>
  <si>
    <t>Nguyễn Ngọc Vân</t>
  </si>
  <si>
    <t>Trần Phương Như Ý</t>
  </si>
  <si>
    <t>8A8</t>
  </si>
  <si>
    <t>9A1</t>
  </si>
  <si>
    <t>9A2</t>
  </si>
  <si>
    <t>9A3</t>
  </si>
  <si>
    <t>9A4</t>
  </si>
  <si>
    <t>9A5</t>
  </si>
  <si>
    <t>9A6</t>
  </si>
  <si>
    <t>Lớp mới nhất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</si>
</sst>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charset val="134"/>
      <scheme val="minor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1"/>
      <name val="Times New Roman"/>
    </font>
    <font>
      <sz val="11"/>
      <name val="Times New Roman"/>
    </font>
    <font>
      <b/>
      <sz val="11"/>
      <color theme="1"/>
      <name val="Times New Roman"/>
      <family val="2"/>
    </font>
    <font>
      <b/>
      <sz val="10"/>
      <color theme="1"/>
      <name val="Times New Roman"/>
      <family val="2"/>
    </font>
    <font>
      <b/>
      <sz val="15"/>
      <color theme="1"/>
      <name val="Times New Roman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>
      <alignment vertical="center"/>
    </xf>
  </cellStyleXfs>
  <cellXfs count="49">
    <xf numFmtId="0" fontId="0" fillId="0" borderId="0" xfId="0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0" fillId="0" borderId="0" xfId="0" applyNumberFormat="1" applyFill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wrapText="1"/>
    </xf>
    <xf numFmtId="0" fontId="0" fillId="0" borderId="0" xfId="0" applyProtection="1">
      <alignment vertical="center"/>
      <protection locked="0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left" vertical="center"/>
    </xf>
    <xf numFmtId="0" fontId="1" fillId="0" borderId="0" xfId="0" applyNumberFormat="1" applyFont="1" applyFill="1" applyAlignme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left" wrapText="1"/>
    </xf>
    <xf numFmtId="0" fontId="0" fillId="2" borderId="0" xfId="0" applyNumberFormat="1" applyFill="1" applyAlignment="1" applyProtection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wrapText="1"/>
    </xf>
    <xf numFmtId="164" fontId="4" fillId="2" borderId="1" xfId="0" applyNumberFormat="1" applyFont="1" applyFill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2" fillId="0" borderId="3" xfId="0" applyNumberFormat="1" applyFont="1" applyFill="1" applyBorder="1" applyAlignment="1" applyProtection="1">
      <alignment horizontal="center" wrapText="1"/>
    </xf>
    <xf numFmtId="0" fontId="11" fillId="0" borderId="5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2" fillId="0" borderId="4" xfId="0" applyNumberFormat="1" applyFont="1" applyFill="1" applyBorder="1" applyAlignment="1" applyProtection="1">
      <alignment horizontal="left" wrapText="1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wrapText="1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3</xdr:row>
      <xdr:rowOff>7620</xdr:rowOff>
    </xdr:from>
    <xdr:to>
      <xdr:col>1</xdr:col>
      <xdr:colOff>1333500</xdr:colOff>
      <xdr:row>3</xdr:row>
      <xdr:rowOff>7620</xdr:rowOff>
    </xdr:to>
    <xdr:cxnSp macro="">
      <xdr:nvCxnSpPr>
        <xdr:cNvPr id="3" name="Straight Connector 2"/>
        <xdr:cNvCxnSpPr/>
      </xdr:nvCxnSpPr>
      <xdr:spPr>
        <a:xfrm>
          <a:off x="1089660" y="647700"/>
          <a:ext cx="853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</xdr:row>
      <xdr:rowOff>15240</xdr:rowOff>
    </xdr:from>
    <xdr:to>
      <xdr:col>7</xdr:col>
      <xdr:colOff>228600</xdr:colOff>
      <xdr:row>2</xdr:row>
      <xdr:rowOff>15240</xdr:rowOff>
    </xdr:to>
    <xdr:cxnSp macro="">
      <xdr:nvCxnSpPr>
        <xdr:cNvPr id="5" name="Straight Connector 4"/>
        <xdr:cNvCxnSpPr/>
      </xdr:nvCxnSpPr>
      <xdr:spPr>
        <a:xfrm>
          <a:off x="4259580" y="495300"/>
          <a:ext cx="2057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525780</xdr:colOff>
      <xdr:row>3</xdr:row>
      <xdr:rowOff>68580</xdr:rowOff>
    </xdr:from>
    <xdr:to>
      <xdr:col>1</xdr:col>
      <xdr:colOff>1318260</xdr:colOff>
      <xdr:row>4</xdr:row>
      <xdr:rowOff>91440</xdr:rowOff>
    </xdr:to>
    <xdr:sp macro="" textlink="">
      <xdr:nvSpPr>
        <xdr:cNvPr id="6" name="TextBox 5"/>
        <xdr:cNvSpPr txBox="1"/>
      </xdr:nvSpPr>
      <xdr:spPr>
        <a:xfrm>
          <a:off x="1135380" y="708660"/>
          <a:ext cx="792480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DỰ THẢO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5"/>
  <sheetViews>
    <sheetView tabSelected="1" workbookViewId="0">
      <selection activeCell="B471" sqref="B471"/>
    </sheetView>
  </sheetViews>
  <sheetFormatPr defaultRowHeight="14.4"/>
  <cols>
    <col min="2" max="2" width="27.21875" customWidth="1"/>
    <col min="4" max="4" width="17.109375" style="27" customWidth="1"/>
    <col min="8" max="8" width="0" style="12" hidden="1" customWidth="1"/>
    <col min="9" max="9" width="11.6640625" customWidth="1"/>
    <col min="10" max="10" width="8.88671875" customWidth="1"/>
  </cols>
  <sheetData>
    <row r="1" spans="1:11" ht="21" customHeight="1">
      <c r="A1" s="38" t="s">
        <v>733</v>
      </c>
      <c r="B1" s="38"/>
      <c r="C1" s="38"/>
      <c r="D1" s="37" t="s">
        <v>736</v>
      </c>
      <c r="E1" s="37"/>
      <c r="F1" s="37"/>
      <c r="G1" s="37"/>
      <c r="H1" s="37"/>
      <c r="I1" s="37"/>
      <c r="J1" s="37"/>
    </row>
    <row r="2" spans="1:11" ht="16.8">
      <c r="A2" s="37" t="s">
        <v>734</v>
      </c>
      <c r="B2" s="37"/>
      <c r="C2" s="37"/>
      <c r="D2" s="37" t="s">
        <v>737</v>
      </c>
      <c r="E2" s="37"/>
      <c r="F2" s="37"/>
      <c r="G2" s="37"/>
      <c r="H2" s="37"/>
      <c r="I2" s="37"/>
      <c r="J2" s="37"/>
    </row>
    <row r="3" spans="1:11" ht="16.8">
      <c r="A3" s="37" t="s">
        <v>735</v>
      </c>
      <c r="B3" s="37"/>
      <c r="C3" s="37"/>
      <c r="D3" s="29"/>
      <c r="E3" s="28"/>
      <c r="F3" s="28"/>
      <c r="G3" s="28"/>
      <c r="H3" s="28"/>
      <c r="I3" s="28"/>
      <c r="J3" s="28"/>
    </row>
    <row r="4" spans="1:11" ht="16.8">
      <c r="A4" s="28"/>
      <c r="B4" s="28"/>
      <c r="C4" s="28"/>
      <c r="D4" s="29"/>
      <c r="E4" s="28"/>
      <c r="F4" s="28"/>
      <c r="G4" s="28"/>
      <c r="H4" s="28"/>
      <c r="I4" s="28"/>
      <c r="J4" s="28"/>
    </row>
    <row r="5" spans="1:11" s="12" customFormat="1" ht="16.8">
      <c r="A5" s="28"/>
      <c r="B5" s="28"/>
      <c r="C5" s="28"/>
      <c r="D5" s="29"/>
      <c r="E5" s="28"/>
      <c r="F5" s="28"/>
      <c r="G5" s="28"/>
      <c r="H5" s="28"/>
      <c r="I5" s="28"/>
      <c r="J5" s="28"/>
    </row>
    <row r="6" spans="1:11" s="12" customFormat="1" ht="20.399999999999999" customHeight="1">
      <c r="A6" s="37" t="s">
        <v>738</v>
      </c>
      <c r="B6" s="37"/>
      <c r="C6" s="37"/>
      <c r="D6" s="37"/>
      <c r="E6" s="37"/>
      <c r="F6" s="37"/>
      <c r="G6" s="37"/>
      <c r="H6" s="37"/>
      <c r="I6" s="37"/>
      <c r="J6" s="37"/>
    </row>
    <row r="8" spans="1:11" ht="33.6">
      <c r="A8" s="42" t="s">
        <v>6</v>
      </c>
      <c r="B8" s="44" t="s">
        <v>7</v>
      </c>
      <c r="C8" s="46" t="s">
        <v>362</v>
      </c>
      <c r="D8" s="42" t="s">
        <v>8</v>
      </c>
      <c r="E8" s="42" t="s">
        <v>9</v>
      </c>
      <c r="F8" s="42" t="s">
        <v>10</v>
      </c>
      <c r="G8" s="42" t="s">
        <v>290</v>
      </c>
      <c r="H8" s="42" t="s">
        <v>363</v>
      </c>
      <c r="I8" s="42" t="s">
        <v>1926</v>
      </c>
      <c r="J8" s="42" t="s">
        <v>364</v>
      </c>
      <c r="K8" s="42" t="s">
        <v>366</v>
      </c>
    </row>
    <row r="9" spans="1:11">
      <c r="A9" s="32">
        <f>IF(I9&lt;&gt;I8,1,A8+1)</f>
        <v>1</v>
      </c>
      <c r="B9" s="34" t="s">
        <v>1209</v>
      </c>
      <c r="C9" s="35" t="s">
        <v>346</v>
      </c>
      <c r="D9" s="32" t="s">
        <v>227</v>
      </c>
      <c r="E9" s="32" t="s">
        <v>45</v>
      </c>
      <c r="F9" s="32" t="s">
        <v>31</v>
      </c>
      <c r="G9" s="32" t="s">
        <v>293</v>
      </c>
      <c r="H9" s="32" t="s">
        <v>725</v>
      </c>
      <c r="I9" s="32" t="s">
        <v>725</v>
      </c>
      <c r="J9" s="32">
        <v>1</v>
      </c>
      <c r="K9" s="48"/>
    </row>
    <row r="10" spans="1:11">
      <c r="A10" s="32">
        <f t="shared" ref="A10:A73" si="0">IF(I10&lt;&gt;I9,1,A9+1)</f>
        <v>2</v>
      </c>
      <c r="B10" s="34" t="s">
        <v>1212</v>
      </c>
      <c r="C10" s="35" t="s">
        <v>298</v>
      </c>
      <c r="D10" s="32" t="s">
        <v>29</v>
      </c>
      <c r="E10" s="32" t="s">
        <v>30</v>
      </c>
      <c r="F10" s="32" t="s">
        <v>31</v>
      </c>
      <c r="G10" s="32" t="s">
        <v>291</v>
      </c>
      <c r="H10" s="32" t="s">
        <v>725</v>
      </c>
      <c r="I10" s="32" t="s">
        <v>725</v>
      </c>
      <c r="J10" s="32">
        <v>1</v>
      </c>
      <c r="K10" s="48"/>
    </row>
    <row r="11" spans="1:11">
      <c r="A11" s="32">
        <f t="shared" si="0"/>
        <v>3</v>
      </c>
      <c r="B11" s="34" t="s">
        <v>1211</v>
      </c>
      <c r="C11" s="35" t="s">
        <v>298</v>
      </c>
      <c r="D11" s="32" t="s">
        <v>166</v>
      </c>
      <c r="E11" s="32" t="s">
        <v>30</v>
      </c>
      <c r="F11" s="32" t="s">
        <v>31</v>
      </c>
      <c r="G11" s="32" t="s">
        <v>292</v>
      </c>
      <c r="H11" s="32" t="s">
        <v>725</v>
      </c>
      <c r="I11" s="32" t="s">
        <v>725</v>
      </c>
      <c r="J11" s="32">
        <v>1</v>
      </c>
      <c r="K11" s="48"/>
    </row>
    <row r="12" spans="1:11">
      <c r="A12" s="32">
        <f t="shared" si="0"/>
        <v>4</v>
      </c>
      <c r="B12" s="34" t="s">
        <v>1210</v>
      </c>
      <c r="C12" s="35" t="s">
        <v>298</v>
      </c>
      <c r="D12" s="32" t="s">
        <v>44</v>
      </c>
      <c r="E12" s="32" t="s">
        <v>45</v>
      </c>
      <c r="F12" s="32" t="s">
        <v>31</v>
      </c>
      <c r="G12" s="32" t="s">
        <v>291</v>
      </c>
      <c r="H12" s="32" t="s">
        <v>725</v>
      </c>
      <c r="I12" s="32" t="s">
        <v>725</v>
      </c>
      <c r="J12" s="32">
        <v>1</v>
      </c>
      <c r="K12" s="48"/>
    </row>
    <row r="13" spans="1:11">
      <c r="A13" s="32">
        <f t="shared" si="0"/>
        <v>5</v>
      </c>
      <c r="B13" s="34" t="s">
        <v>1213</v>
      </c>
      <c r="C13" s="35" t="s">
        <v>347</v>
      </c>
      <c r="D13" s="32" t="s">
        <v>231</v>
      </c>
      <c r="E13" s="32" t="s">
        <v>30</v>
      </c>
      <c r="F13" s="32" t="s">
        <v>31</v>
      </c>
      <c r="G13" s="32" t="s">
        <v>293</v>
      </c>
      <c r="H13" s="32" t="s">
        <v>725</v>
      </c>
      <c r="I13" s="32" t="s">
        <v>725</v>
      </c>
      <c r="J13" s="32">
        <v>1</v>
      </c>
      <c r="K13" s="48"/>
    </row>
    <row r="14" spans="1:11">
      <c r="A14" s="32">
        <f t="shared" si="0"/>
        <v>6</v>
      </c>
      <c r="B14" s="34" t="s">
        <v>1214</v>
      </c>
      <c r="C14" s="35" t="s">
        <v>299</v>
      </c>
      <c r="D14" s="32" t="s">
        <v>50</v>
      </c>
      <c r="E14" s="32" t="s">
        <v>45</v>
      </c>
      <c r="F14" s="32" t="s">
        <v>31</v>
      </c>
      <c r="G14" s="32" t="s">
        <v>291</v>
      </c>
      <c r="H14" s="32" t="s">
        <v>725</v>
      </c>
      <c r="I14" s="32" t="s">
        <v>725</v>
      </c>
      <c r="J14" s="32">
        <v>1</v>
      </c>
      <c r="K14" s="48"/>
    </row>
    <row r="15" spans="1:11">
      <c r="A15" s="32">
        <f t="shared" si="0"/>
        <v>7</v>
      </c>
      <c r="B15" s="34" t="s">
        <v>1215</v>
      </c>
      <c r="C15" s="35" t="s">
        <v>328</v>
      </c>
      <c r="D15" s="32" t="s">
        <v>176</v>
      </c>
      <c r="E15" s="32" t="s">
        <v>30</v>
      </c>
      <c r="F15" s="32" t="s">
        <v>31</v>
      </c>
      <c r="G15" s="32" t="s">
        <v>292</v>
      </c>
      <c r="H15" s="32" t="s">
        <v>725</v>
      </c>
      <c r="I15" s="32" t="s">
        <v>725</v>
      </c>
      <c r="J15" s="32">
        <v>1</v>
      </c>
      <c r="K15" s="48"/>
    </row>
    <row r="16" spans="1:11">
      <c r="A16" s="32">
        <f t="shared" si="0"/>
        <v>8</v>
      </c>
      <c r="B16" s="34" t="s">
        <v>1216</v>
      </c>
      <c r="C16" s="35" t="s">
        <v>349</v>
      </c>
      <c r="D16" s="32" t="s">
        <v>241</v>
      </c>
      <c r="E16" s="32" t="s">
        <v>30</v>
      </c>
      <c r="F16" s="32" t="s">
        <v>31</v>
      </c>
      <c r="G16" s="32" t="s">
        <v>293</v>
      </c>
      <c r="H16" s="32" t="s">
        <v>725</v>
      </c>
      <c r="I16" s="32" t="s">
        <v>725</v>
      </c>
      <c r="J16" s="32">
        <v>1</v>
      </c>
      <c r="K16" s="48"/>
    </row>
    <row r="17" spans="1:11">
      <c r="A17" s="32">
        <f t="shared" si="0"/>
        <v>9</v>
      </c>
      <c r="B17" s="34" t="s">
        <v>1217</v>
      </c>
      <c r="C17" s="35" t="s">
        <v>301</v>
      </c>
      <c r="D17" s="32" t="s">
        <v>67</v>
      </c>
      <c r="E17" s="32" t="s">
        <v>45</v>
      </c>
      <c r="F17" s="32" t="s">
        <v>31</v>
      </c>
      <c r="G17" s="32" t="s">
        <v>291</v>
      </c>
      <c r="H17" s="32" t="s">
        <v>725</v>
      </c>
      <c r="I17" s="32" t="s">
        <v>725</v>
      </c>
      <c r="J17" s="32">
        <v>1</v>
      </c>
      <c r="K17" s="48"/>
    </row>
    <row r="18" spans="1:11">
      <c r="A18" s="32">
        <f t="shared" si="0"/>
        <v>10</v>
      </c>
      <c r="B18" s="34" t="s">
        <v>1218</v>
      </c>
      <c r="C18" s="35" t="s">
        <v>330</v>
      </c>
      <c r="D18" s="32" t="s">
        <v>168</v>
      </c>
      <c r="E18" s="32" t="s">
        <v>45</v>
      </c>
      <c r="F18" s="32" t="s">
        <v>31</v>
      </c>
      <c r="G18" s="32" t="s">
        <v>292</v>
      </c>
      <c r="H18" s="32" t="s">
        <v>725</v>
      </c>
      <c r="I18" s="32" t="s">
        <v>725</v>
      </c>
      <c r="J18" s="32">
        <v>1</v>
      </c>
      <c r="K18" s="48"/>
    </row>
    <row r="19" spans="1:11">
      <c r="A19" s="32">
        <f t="shared" si="0"/>
        <v>11</v>
      </c>
      <c r="B19" s="34" t="s">
        <v>1219</v>
      </c>
      <c r="C19" s="35" t="s">
        <v>350</v>
      </c>
      <c r="D19" s="32" t="s">
        <v>245</v>
      </c>
      <c r="E19" s="32" t="s">
        <v>30</v>
      </c>
      <c r="F19" s="32" t="s">
        <v>31</v>
      </c>
      <c r="G19" s="32" t="s">
        <v>293</v>
      </c>
      <c r="H19" s="32" t="s">
        <v>725</v>
      </c>
      <c r="I19" s="32" t="s">
        <v>725</v>
      </c>
      <c r="J19" s="32">
        <v>1</v>
      </c>
      <c r="K19" s="48"/>
    </row>
    <row r="20" spans="1:11">
      <c r="A20" s="32">
        <f t="shared" si="0"/>
        <v>12</v>
      </c>
      <c r="B20" s="34" t="s">
        <v>1220</v>
      </c>
      <c r="C20" s="35" t="s">
        <v>306</v>
      </c>
      <c r="D20" s="32" t="s">
        <v>92</v>
      </c>
      <c r="E20" s="32" t="s">
        <v>30</v>
      </c>
      <c r="F20" s="32" t="s">
        <v>31</v>
      </c>
      <c r="G20" s="32" t="s">
        <v>291</v>
      </c>
      <c r="H20" s="32" t="s">
        <v>725</v>
      </c>
      <c r="I20" s="32" t="s">
        <v>725</v>
      </c>
      <c r="J20" s="32">
        <v>1</v>
      </c>
      <c r="K20" s="48"/>
    </row>
    <row r="21" spans="1:11">
      <c r="A21" s="32">
        <f t="shared" si="0"/>
        <v>13</v>
      </c>
      <c r="B21" s="34" t="s">
        <v>1221</v>
      </c>
      <c r="C21" s="35" t="s">
        <v>351</v>
      </c>
      <c r="D21" s="32" t="s">
        <v>247</v>
      </c>
      <c r="E21" s="32" t="s">
        <v>30</v>
      </c>
      <c r="F21" s="32" t="s">
        <v>31</v>
      </c>
      <c r="G21" s="32" t="s">
        <v>293</v>
      </c>
      <c r="H21" s="32" t="s">
        <v>725</v>
      </c>
      <c r="I21" s="32" t="s">
        <v>725</v>
      </c>
      <c r="J21" s="32">
        <v>1</v>
      </c>
      <c r="K21" s="48"/>
    </row>
    <row r="22" spans="1:11">
      <c r="A22" s="32">
        <f t="shared" si="0"/>
        <v>14</v>
      </c>
      <c r="B22" s="34" t="s">
        <v>1222</v>
      </c>
      <c r="C22" s="35" t="s">
        <v>307</v>
      </c>
      <c r="D22" s="32" t="s">
        <v>44</v>
      </c>
      <c r="E22" s="32" t="s">
        <v>30</v>
      </c>
      <c r="F22" s="32" t="s">
        <v>31</v>
      </c>
      <c r="G22" s="32" t="s">
        <v>291</v>
      </c>
      <c r="H22" s="32" t="s">
        <v>725</v>
      </c>
      <c r="I22" s="32" t="s">
        <v>725</v>
      </c>
      <c r="J22" s="32">
        <v>1</v>
      </c>
      <c r="K22" s="48"/>
    </row>
    <row r="23" spans="1:11">
      <c r="A23" s="32">
        <f t="shared" si="0"/>
        <v>15</v>
      </c>
      <c r="B23" s="34" t="s">
        <v>1223</v>
      </c>
      <c r="C23" s="35" t="s">
        <v>308</v>
      </c>
      <c r="D23" s="32" t="s">
        <v>97</v>
      </c>
      <c r="E23" s="32" t="s">
        <v>30</v>
      </c>
      <c r="F23" s="32" t="s">
        <v>31</v>
      </c>
      <c r="G23" s="32" t="s">
        <v>291</v>
      </c>
      <c r="H23" s="32" t="s">
        <v>725</v>
      </c>
      <c r="I23" s="32" t="s">
        <v>725</v>
      </c>
      <c r="J23" s="32">
        <v>1</v>
      </c>
      <c r="K23" s="48"/>
    </row>
    <row r="24" spans="1:11">
      <c r="A24" s="32">
        <f t="shared" si="0"/>
        <v>16</v>
      </c>
      <c r="B24" s="34" t="s">
        <v>1224</v>
      </c>
      <c r="C24" s="35" t="s">
        <v>333</v>
      </c>
      <c r="D24" s="32" t="s">
        <v>148</v>
      </c>
      <c r="E24" s="32" t="s">
        <v>30</v>
      </c>
      <c r="F24" s="32" t="s">
        <v>31</v>
      </c>
      <c r="G24" s="32" t="s">
        <v>292</v>
      </c>
      <c r="H24" s="32" t="s">
        <v>725</v>
      </c>
      <c r="I24" s="32" t="s">
        <v>725</v>
      </c>
      <c r="J24" s="32">
        <v>1</v>
      </c>
      <c r="K24" s="48"/>
    </row>
    <row r="25" spans="1:11">
      <c r="A25" s="32">
        <f t="shared" si="0"/>
        <v>17</v>
      </c>
      <c r="B25" s="34" t="s">
        <v>1225</v>
      </c>
      <c r="C25" s="35" t="s">
        <v>352</v>
      </c>
      <c r="D25" s="32" t="s">
        <v>249</v>
      </c>
      <c r="E25" s="32" t="s">
        <v>30</v>
      </c>
      <c r="F25" s="32" t="s">
        <v>31</v>
      </c>
      <c r="G25" s="32" t="s">
        <v>293</v>
      </c>
      <c r="H25" s="32" t="s">
        <v>725</v>
      </c>
      <c r="I25" s="32" t="s">
        <v>725</v>
      </c>
      <c r="J25" s="32">
        <v>1</v>
      </c>
      <c r="K25" s="48"/>
    </row>
    <row r="26" spans="1:11">
      <c r="A26" s="32">
        <f t="shared" si="0"/>
        <v>18</v>
      </c>
      <c r="B26" s="34" t="s">
        <v>1226</v>
      </c>
      <c r="C26" s="35" t="s">
        <v>334</v>
      </c>
      <c r="D26" s="32" t="s">
        <v>251</v>
      </c>
      <c r="E26" s="32" t="s">
        <v>45</v>
      </c>
      <c r="F26" s="32" t="s">
        <v>31</v>
      </c>
      <c r="G26" s="32" t="s">
        <v>293</v>
      </c>
      <c r="H26" s="32" t="s">
        <v>725</v>
      </c>
      <c r="I26" s="32" t="s">
        <v>725</v>
      </c>
      <c r="J26" s="32">
        <v>1</v>
      </c>
      <c r="K26" s="48"/>
    </row>
    <row r="27" spans="1:11">
      <c r="A27" s="32">
        <f t="shared" si="0"/>
        <v>19</v>
      </c>
      <c r="B27" s="34" t="s">
        <v>1227</v>
      </c>
      <c r="C27" s="35" t="s">
        <v>353</v>
      </c>
      <c r="D27" s="32" t="s">
        <v>253</v>
      </c>
      <c r="E27" s="32" t="s">
        <v>30</v>
      </c>
      <c r="F27" s="32" t="s">
        <v>31</v>
      </c>
      <c r="G27" s="32" t="s">
        <v>293</v>
      </c>
      <c r="H27" s="32" t="s">
        <v>725</v>
      </c>
      <c r="I27" s="32" t="s">
        <v>725</v>
      </c>
      <c r="J27" s="32">
        <v>1</v>
      </c>
      <c r="K27" s="48"/>
    </row>
    <row r="28" spans="1:11">
      <c r="A28" s="32">
        <f t="shared" si="0"/>
        <v>20</v>
      </c>
      <c r="B28" s="34" t="s">
        <v>1228</v>
      </c>
      <c r="C28" s="35" t="s">
        <v>309</v>
      </c>
      <c r="D28" s="32" t="s">
        <v>100</v>
      </c>
      <c r="E28" s="32" t="s">
        <v>30</v>
      </c>
      <c r="F28" s="32" t="s">
        <v>31</v>
      </c>
      <c r="G28" s="32" t="s">
        <v>291</v>
      </c>
      <c r="H28" s="32" t="s">
        <v>725</v>
      </c>
      <c r="I28" s="32" t="s">
        <v>725</v>
      </c>
      <c r="J28" s="32">
        <v>1</v>
      </c>
      <c r="K28" s="48"/>
    </row>
    <row r="29" spans="1:11">
      <c r="A29" s="32">
        <f t="shared" si="0"/>
        <v>21</v>
      </c>
      <c r="B29" s="34" t="s">
        <v>1229</v>
      </c>
      <c r="C29" s="35" t="s">
        <v>311</v>
      </c>
      <c r="D29" s="32" t="s">
        <v>255</v>
      </c>
      <c r="E29" s="32" t="s">
        <v>45</v>
      </c>
      <c r="F29" s="32" t="s">
        <v>31</v>
      </c>
      <c r="G29" s="32" t="s">
        <v>293</v>
      </c>
      <c r="H29" s="32" t="s">
        <v>725</v>
      </c>
      <c r="I29" s="32" t="s">
        <v>725</v>
      </c>
      <c r="J29" s="32">
        <v>1</v>
      </c>
      <c r="K29" s="48"/>
    </row>
    <row r="30" spans="1:11">
      <c r="A30" s="32">
        <f t="shared" si="0"/>
        <v>22</v>
      </c>
      <c r="B30" s="34" t="s">
        <v>1230</v>
      </c>
      <c r="C30" s="35" t="s">
        <v>335</v>
      </c>
      <c r="D30" s="32" t="s">
        <v>193</v>
      </c>
      <c r="E30" s="32" t="s">
        <v>30</v>
      </c>
      <c r="F30" s="32" t="s">
        <v>194</v>
      </c>
      <c r="G30" s="32" t="s">
        <v>292</v>
      </c>
      <c r="H30" s="32" t="s">
        <v>725</v>
      </c>
      <c r="I30" s="32" t="s">
        <v>725</v>
      </c>
      <c r="J30" s="32">
        <v>1</v>
      </c>
      <c r="K30" s="48"/>
    </row>
    <row r="31" spans="1:11">
      <c r="A31" s="32">
        <f t="shared" si="0"/>
        <v>23</v>
      </c>
      <c r="B31" s="34" t="s">
        <v>1231</v>
      </c>
      <c r="C31" s="35" t="s">
        <v>335</v>
      </c>
      <c r="D31" s="32" t="s">
        <v>257</v>
      </c>
      <c r="E31" s="32" t="s">
        <v>30</v>
      </c>
      <c r="F31" s="32" t="s">
        <v>31</v>
      </c>
      <c r="G31" s="32" t="s">
        <v>293</v>
      </c>
      <c r="H31" s="32" t="s">
        <v>725</v>
      </c>
      <c r="I31" s="32" t="s">
        <v>725</v>
      </c>
      <c r="J31" s="32">
        <v>1</v>
      </c>
      <c r="K31" s="48"/>
    </row>
    <row r="32" spans="1:11">
      <c r="A32" s="32">
        <f t="shared" si="0"/>
        <v>24</v>
      </c>
      <c r="B32" s="34" t="s">
        <v>1232</v>
      </c>
      <c r="C32" s="35" t="s">
        <v>336</v>
      </c>
      <c r="D32" s="32" t="s">
        <v>176</v>
      </c>
      <c r="E32" s="32" t="s">
        <v>30</v>
      </c>
      <c r="F32" s="32" t="s">
        <v>31</v>
      </c>
      <c r="G32" s="32" t="s">
        <v>293</v>
      </c>
      <c r="H32" s="32" t="s">
        <v>725</v>
      </c>
      <c r="I32" s="32" t="s">
        <v>725</v>
      </c>
      <c r="J32" s="32">
        <v>1</v>
      </c>
      <c r="K32" s="48"/>
    </row>
    <row r="33" spans="1:11">
      <c r="A33" s="32">
        <f t="shared" si="0"/>
        <v>25</v>
      </c>
      <c r="B33" s="34" t="s">
        <v>1233</v>
      </c>
      <c r="C33" s="35" t="s">
        <v>354</v>
      </c>
      <c r="D33" s="32" t="s">
        <v>260</v>
      </c>
      <c r="E33" s="32" t="s">
        <v>30</v>
      </c>
      <c r="F33" s="32" t="s">
        <v>31</v>
      </c>
      <c r="G33" s="32" t="s">
        <v>293</v>
      </c>
      <c r="H33" s="32" t="s">
        <v>725</v>
      </c>
      <c r="I33" s="32" t="s">
        <v>725</v>
      </c>
      <c r="J33" s="32">
        <v>1</v>
      </c>
      <c r="K33" s="48"/>
    </row>
    <row r="34" spans="1:11">
      <c r="A34" s="32">
        <f t="shared" si="0"/>
        <v>26</v>
      </c>
      <c r="B34" s="34" t="s">
        <v>1225</v>
      </c>
      <c r="C34" s="35" t="s">
        <v>337</v>
      </c>
      <c r="D34" s="32" t="s">
        <v>202</v>
      </c>
      <c r="E34" s="32" t="s">
        <v>45</v>
      </c>
      <c r="F34" s="32" t="s">
        <v>31</v>
      </c>
      <c r="G34" s="32" t="s">
        <v>292</v>
      </c>
      <c r="H34" s="32" t="s">
        <v>725</v>
      </c>
      <c r="I34" s="32" t="s">
        <v>725</v>
      </c>
      <c r="J34" s="32">
        <v>1</v>
      </c>
      <c r="K34" s="48"/>
    </row>
    <row r="35" spans="1:11">
      <c r="A35" s="32">
        <f t="shared" si="0"/>
        <v>27</v>
      </c>
      <c r="B35" s="34" t="s">
        <v>1234</v>
      </c>
      <c r="C35" s="35" t="s">
        <v>312</v>
      </c>
      <c r="D35" s="32" t="s">
        <v>114</v>
      </c>
      <c r="E35" s="32" t="s">
        <v>30</v>
      </c>
      <c r="F35" s="32" t="s">
        <v>31</v>
      </c>
      <c r="G35" s="32" t="s">
        <v>291</v>
      </c>
      <c r="H35" s="32" t="s">
        <v>725</v>
      </c>
      <c r="I35" s="32" t="s">
        <v>725</v>
      </c>
      <c r="J35" s="32">
        <v>1</v>
      </c>
      <c r="K35" s="48"/>
    </row>
    <row r="36" spans="1:11">
      <c r="A36" s="32">
        <f t="shared" si="0"/>
        <v>28</v>
      </c>
      <c r="B36" s="34" t="s">
        <v>1235</v>
      </c>
      <c r="C36" s="35" t="s">
        <v>338</v>
      </c>
      <c r="D36" s="32" t="s">
        <v>204</v>
      </c>
      <c r="E36" s="32" t="s">
        <v>30</v>
      </c>
      <c r="F36" s="32" t="s">
        <v>31</v>
      </c>
      <c r="G36" s="32" t="s">
        <v>292</v>
      </c>
      <c r="H36" s="32" t="s">
        <v>725</v>
      </c>
      <c r="I36" s="32" t="s">
        <v>725</v>
      </c>
      <c r="J36" s="32">
        <v>1</v>
      </c>
      <c r="K36" s="48"/>
    </row>
    <row r="37" spans="1:11">
      <c r="A37" s="32">
        <f t="shared" si="0"/>
        <v>29</v>
      </c>
      <c r="B37" s="34" t="s">
        <v>1236</v>
      </c>
      <c r="C37" s="35" t="s">
        <v>314</v>
      </c>
      <c r="D37" s="32" t="s">
        <v>264</v>
      </c>
      <c r="E37" s="32" t="s">
        <v>30</v>
      </c>
      <c r="F37" s="32" t="s">
        <v>31</v>
      </c>
      <c r="G37" s="32" t="s">
        <v>293</v>
      </c>
      <c r="H37" s="32" t="s">
        <v>725</v>
      </c>
      <c r="I37" s="32" t="s">
        <v>725</v>
      </c>
      <c r="J37" s="32">
        <v>1</v>
      </c>
      <c r="K37" s="48"/>
    </row>
    <row r="38" spans="1:11">
      <c r="A38" s="32">
        <f t="shared" si="0"/>
        <v>30</v>
      </c>
      <c r="B38" s="34" t="s">
        <v>1237</v>
      </c>
      <c r="C38" s="35" t="s">
        <v>316</v>
      </c>
      <c r="D38" s="32" t="s">
        <v>136</v>
      </c>
      <c r="E38" s="32" t="s">
        <v>30</v>
      </c>
      <c r="F38" s="32" t="s">
        <v>31</v>
      </c>
      <c r="G38" s="32" t="s">
        <v>291</v>
      </c>
      <c r="H38" s="32" t="s">
        <v>725</v>
      </c>
      <c r="I38" s="32" t="s">
        <v>725</v>
      </c>
      <c r="J38" s="32">
        <v>1</v>
      </c>
      <c r="K38" s="48"/>
    </row>
    <row r="39" spans="1:11">
      <c r="A39" s="32">
        <f t="shared" si="0"/>
        <v>31</v>
      </c>
      <c r="B39" s="34" t="s">
        <v>1238</v>
      </c>
      <c r="C39" s="35" t="s">
        <v>321</v>
      </c>
      <c r="D39" s="32" t="s">
        <v>151</v>
      </c>
      <c r="E39" s="32" t="s">
        <v>45</v>
      </c>
      <c r="F39" s="32" t="s">
        <v>31</v>
      </c>
      <c r="G39" s="32" t="s">
        <v>291</v>
      </c>
      <c r="H39" s="32" t="s">
        <v>725</v>
      </c>
      <c r="I39" s="32" t="s">
        <v>725</v>
      </c>
      <c r="J39" s="32">
        <v>1</v>
      </c>
      <c r="K39" s="48"/>
    </row>
    <row r="40" spans="1:11">
      <c r="A40" s="32">
        <f t="shared" si="0"/>
        <v>32</v>
      </c>
      <c r="B40" s="34" t="s">
        <v>1239</v>
      </c>
      <c r="C40" s="35" t="s">
        <v>339</v>
      </c>
      <c r="D40" s="32" t="s">
        <v>206</v>
      </c>
      <c r="E40" s="32" t="s">
        <v>30</v>
      </c>
      <c r="F40" s="32" t="s">
        <v>31</v>
      </c>
      <c r="G40" s="32" t="s">
        <v>292</v>
      </c>
      <c r="H40" s="32" t="s">
        <v>725</v>
      </c>
      <c r="I40" s="32" t="s">
        <v>725</v>
      </c>
      <c r="J40" s="32">
        <v>1</v>
      </c>
      <c r="K40" s="48"/>
    </row>
    <row r="41" spans="1:11">
      <c r="A41" s="32">
        <f t="shared" si="0"/>
        <v>33</v>
      </c>
      <c r="B41" s="34" t="s">
        <v>1319</v>
      </c>
      <c r="C41" s="35" t="s">
        <v>317</v>
      </c>
      <c r="D41" s="32" t="s">
        <v>431</v>
      </c>
      <c r="E41" s="32" t="s">
        <v>45</v>
      </c>
      <c r="F41" s="32" t="s">
        <v>31</v>
      </c>
      <c r="G41" s="32" t="s">
        <v>297</v>
      </c>
      <c r="H41" s="32" t="s">
        <v>725</v>
      </c>
      <c r="I41" s="32" t="s">
        <v>725</v>
      </c>
      <c r="J41" s="32">
        <v>1</v>
      </c>
      <c r="K41" s="48"/>
    </row>
    <row r="42" spans="1:11">
      <c r="A42" s="32">
        <f t="shared" si="0"/>
        <v>34</v>
      </c>
      <c r="B42" s="34" t="s">
        <v>1214</v>
      </c>
      <c r="C42" s="35" t="s">
        <v>317</v>
      </c>
      <c r="D42" s="32" t="s">
        <v>139</v>
      </c>
      <c r="E42" s="32" t="s">
        <v>45</v>
      </c>
      <c r="F42" s="32" t="s">
        <v>31</v>
      </c>
      <c r="G42" s="32" t="s">
        <v>291</v>
      </c>
      <c r="H42" s="32" t="s">
        <v>725</v>
      </c>
      <c r="I42" s="32" t="s">
        <v>725</v>
      </c>
      <c r="J42" s="32">
        <v>1</v>
      </c>
      <c r="K42" s="48"/>
    </row>
    <row r="43" spans="1:11">
      <c r="A43" s="32">
        <f t="shared" si="0"/>
        <v>35</v>
      </c>
      <c r="B43" s="34" t="s">
        <v>1240</v>
      </c>
      <c r="C43" s="35" t="s">
        <v>318</v>
      </c>
      <c r="D43" s="32" t="s">
        <v>142</v>
      </c>
      <c r="E43" s="32" t="s">
        <v>30</v>
      </c>
      <c r="F43" s="32" t="s">
        <v>31</v>
      </c>
      <c r="G43" s="32" t="s">
        <v>291</v>
      </c>
      <c r="H43" s="32" t="s">
        <v>725</v>
      </c>
      <c r="I43" s="32" t="s">
        <v>725</v>
      </c>
      <c r="J43" s="32">
        <v>1</v>
      </c>
      <c r="K43" s="48"/>
    </row>
    <row r="44" spans="1:11">
      <c r="A44" s="32">
        <f t="shared" si="0"/>
        <v>36</v>
      </c>
      <c r="B44" s="34" t="s">
        <v>1243</v>
      </c>
      <c r="C44" s="35" t="s">
        <v>319</v>
      </c>
      <c r="D44" s="32" t="s">
        <v>210</v>
      </c>
      <c r="E44" s="32" t="s">
        <v>30</v>
      </c>
      <c r="F44" s="32" t="s">
        <v>31</v>
      </c>
      <c r="G44" s="32" t="s">
        <v>292</v>
      </c>
      <c r="H44" s="32" t="s">
        <v>725</v>
      </c>
      <c r="I44" s="32" t="s">
        <v>725</v>
      </c>
      <c r="J44" s="32">
        <v>1</v>
      </c>
      <c r="K44" s="48"/>
    </row>
    <row r="45" spans="1:11">
      <c r="A45" s="32">
        <f t="shared" si="0"/>
        <v>37</v>
      </c>
      <c r="B45" s="34" t="s">
        <v>1242</v>
      </c>
      <c r="C45" s="35" t="s">
        <v>319</v>
      </c>
      <c r="D45" s="32" t="s">
        <v>268</v>
      </c>
      <c r="E45" s="32" t="s">
        <v>30</v>
      </c>
      <c r="F45" s="32" t="s">
        <v>31</v>
      </c>
      <c r="G45" s="32" t="s">
        <v>293</v>
      </c>
      <c r="H45" s="32" t="s">
        <v>725</v>
      </c>
      <c r="I45" s="32" t="s">
        <v>725</v>
      </c>
      <c r="J45" s="32">
        <v>1</v>
      </c>
      <c r="K45" s="48"/>
    </row>
    <row r="46" spans="1:11">
      <c r="A46" s="32">
        <f t="shared" si="0"/>
        <v>38</v>
      </c>
      <c r="B46" s="34" t="s">
        <v>1241</v>
      </c>
      <c r="C46" s="35" t="s">
        <v>319</v>
      </c>
      <c r="D46" s="32" t="s">
        <v>270</v>
      </c>
      <c r="E46" s="32" t="s">
        <v>30</v>
      </c>
      <c r="F46" s="32" t="s">
        <v>31</v>
      </c>
      <c r="G46" s="32" t="s">
        <v>293</v>
      </c>
      <c r="H46" s="32" t="s">
        <v>725</v>
      </c>
      <c r="I46" s="32" t="s">
        <v>725</v>
      </c>
      <c r="J46" s="32">
        <v>1</v>
      </c>
      <c r="K46" s="48"/>
    </row>
    <row r="47" spans="1:11">
      <c r="A47" s="32">
        <f t="shared" si="0"/>
        <v>39</v>
      </c>
      <c r="B47" s="34" t="s">
        <v>1245</v>
      </c>
      <c r="C47" s="35" t="s">
        <v>341</v>
      </c>
      <c r="D47" s="32" t="s">
        <v>214</v>
      </c>
      <c r="E47" s="32" t="s">
        <v>30</v>
      </c>
      <c r="F47" s="32" t="s">
        <v>31</v>
      </c>
      <c r="G47" s="32" t="s">
        <v>292</v>
      </c>
      <c r="H47" s="32" t="s">
        <v>725</v>
      </c>
      <c r="I47" s="32" t="s">
        <v>725</v>
      </c>
      <c r="J47" s="32">
        <v>1</v>
      </c>
      <c r="K47" s="48"/>
    </row>
    <row r="48" spans="1:11">
      <c r="A48" s="32">
        <f t="shared" si="0"/>
        <v>40</v>
      </c>
      <c r="B48" s="34" t="s">
        <v>1244</v>
      </c>
      <c r="C48" s="35" t="s">
        <v>341</v>
      </c>
      <c r="D48" s="32" t="s">
        <v>275</v>
      </c>
      <c r="E48" s="32" t="s">
        <v>30</v>
      </c>
      <c r="F48" s="32" t="s">
        <v>31</v>
      </c>
      <c r="G48" s="32" t="s">
        <v>293</v>
      </c>
      <c r="H48" s="32" t="s">
        <v>725</v>
      </c>
      <c r="I48" s="32" t="s">
        <v>725</v>
      </c>
      <c r="J48" s="32">
        <v>1</v>
      </c>
      <c r="K48" s="48"/>
    </row>
    <row r="49" spans="1:11">
      <c r="A49" s="32">
        <f t="shared" si="0"/>
        <v>41</v>
      </c>
      <c r="B49" s="34" t="s">
        <v>1246</v>
      </c>
      <c r="C49" s="35" t="s">
        <v>320</v>
      </c>
      <c r="D49" s="32" t="s">
        <v>148</v>
      </c>
      <c r="E49" s="32" t="s">
        <v>30</v>
      </c>
      <c r="F49" s="32" t="s">
        <v>31</v>
      </c>
      <c r="G49" s="32" t="s">
        <v>291</v>
      </c>
      <c r="H49" s="32" t="s">
        <v>725</v>
      </c>
      <c r="I49" s="32" t="s">
        <v>725</v>
      </c>
      <c r="J49" s="32">
        <v>1</v>
      </c>
      <c r="K49" s="48"/>
    </row>
    <row r="50" spans="1:11">
      <c r="A50" s="32">
        <f t="shared" si="0"/>
        <v>42</v>
      </c>
      <c r="B50" s="34" t="s">
        <v>1247</v>
      </c>
      <c r="C50" s="35" t="s">
        <v>343</v>
      </c>
      <c r="D50" s="32" t="s">
        <v>279</v>
      </c>
      <c r="E50" s="32" t="s">
        <v>30</v>
      </c>
      <c r="F50" s="32" t="s">
        <v>31</v>
      </c>
      <c r="G50" s="32" t="s">
        <v>293</v>
      </c>
      <c r="H50" s="32" t="s">
        <v>725</v>
      </c>
      <c r="I50" s="32" t="s">
        <v>725</v>
      </c>
      <c r="J50" s="32">
        <v>1</v>
      </c>
      <c r="K50" s="48"/>
    </row>
    <row r="51" spans="1:11">
      <c r="A51" s="32">
        <f t="shared" si="0"/>
        <v>43</v>
      </c>
      <c r="B51" s="34" t="s">
        <v>1248</v>
      </c>
      <c r="C51" s="35" t="s">
        <v>324</v>
      </c>
      <c r="D51" s="32" t="s">
        <v>161</v>
      </c>
      <c r="E51" s="32" t="s">
        <v>30</v>
      </c>
      <c r="F51" s="32" t="s">
        <v>31</v>
      </c>
      <c r="G51" s="32" t="s">
        <v>291</v>
      </c>
      <c r="H51" s="32" t="s">
        <v>725</v>
      </c>
      <c r="I51" s="32" t="s">
        <v>725</v>
      </c>
      <c r="J51" s="32">
        <v>1</v>
      </c>
      <c r="K51" s="48"/>
    </row>
    <row r="52" spans="1:11">
      <c r="A52" s="32">
        <f t="shared" si="0"/>
        <v>44</v>
      </c>
      <c r="B52" s="34" t="s">
        <v>1249</v>
      </c>
      <c r="C52" s="35" t="s">
        <v>360</v>
      </c>
      <c r="D52" s="32" t="s">
        <v>285</v>
      </c>
      <c r="E52" s="32" t="s">
        <v>45</v>
      </c>
      <c r="F52" s="32" t="s">
        <v>31</v>
      </c>
      <c r="G52" s="32" t="s">
        <v>293</v>
      </c>
      <c r="H52" s="32" t="s">
        <v>725</v>
      </c>
      <c r="I52" s="32" t="s">
        <v>725</v>
      </c>
      <c r="J52" s="32">
        <v>1</v>
      </c>
      <c r="K52" s="48"/>
    </row>
    <row r="53" spans="1:11">
      <c r="A53" s="32">
        <f t="shared" si="0"/>
        <v>45</v>
      </c>
      <c r="B53" s="34" t="s">
        <v>1251</v>
      </c>
      <c r="C53" s="35" t="s">
        <v>325</v>
      </c>
      <c r="D53" s="32" t="s">
        <v>164</v>
      </c>
      <c r="E53" s="32" t="s">
        <v>30</v>
      </c>
      <c r="F53" s="32" t="s">
        <v>31</v>
      </c>
      <c r="G53" s="32" t="s">
        <v>291</v>
      </c>
      <c r="H53" s="32" t="s">
        <v>725</v>
      </c>
      <c r="I53" s="32" t="s">
        <v>725</v>
      </c>
      <c r="J53" s="32">
        <v>1</v>
      </c>
      <c r="K53" s="48"/>
    </row>
    <row r="54" spans="1:11">
      <c r="A54" s="32">
        <f t="shared" si="0"/>
        <v>46</v>
      </c>
      <c r="B54" s="34" t="s">
        <v>1252</v>
      </c>
      <c r="C54" s="35" t="s">
        <v>325</v>
      </c>
      <c r="D54" s="32" t="s">
        <v>225</v>
      </c>
      <c r="E54" s="32" t="s">
        <v>30</v>
      </c>
      <c r="F54" s="32" t="s">
        <v>31</v>
      </c>
      <c r="G54" s="32" t="s">
        <v>292</v>
      </c>
      <c r="H54" s="32" t="s">
        <v>725</v>
      </c>
      <c r="I54" s="32" t="s">
        <v>725</v>
      </c>
      <c r="J54" s="32">
        <v>1</v>
      </c>
      <c r="K54" s="48"/>
    </row>
    <row r="55" spans="1:11">
      <c r="A55" s="32">
        <f t="shared" si="0"/>
        <v>47</v>
      </c>
      <c r="B55" s="34" t="s">
        <v>1250</v>
      </c>
      <c r="C55" s="35" t="s">
        <v>325</v>
      </c>
      <c r="D55" s="32" t="s">
        <v>287</v>
      </c>
      <c r="E55" s="32" t="s">
        <v>30</v>
      </c>
      <c r="F55" s="32" t="s">
        <v>31</v>
      </c>
      <c r="G55" s="32" t="s">
        <v>293</v>
      </c>
      <c r="H55" s="32" t="s">
        <v>725</v>
      </c>
      <c r="I55" s="32" t="s">
        <v>725</v>
      </c>
      <c r="J55" s="32">
        <v>1</v>
      </c>
      <c r="K55" s="48"/>
    </row>
    <row r="56" spans="1:11">
      <c r="A56" s="32">
        <f t="shared" si="0"/>
        <v>1</v>
      </c>
      <c r="B56" s="34" t="s">
        <v>1253</v>
      </c>
      <c r="C56" s="35" t="s">
        <v>298</v>
      </c>
      <c r="D56" s="32" t="s">
        <v>229</v>
      </c>
      <c r="E56" s="32" t="s">
        <v>45</v>
      </c>
      <c r="F56" s="32" t="s">
        <v>31</v>
      </c>
      <c r="G56" s="32" t="s">
        <v>293</v>
      </c>
      <c r="H56" s="32" t="s">
        <v>726</v>
      </c>
      <c r="I56" s="32" t="s">
        <v>726</v>
      </c>
      <c r="J56" s="32">
        <v>2</v>
      </c>
      <c r="K56" s="48"/>
    </row>
    <row r="57" spans="1:11">
      <c r="A57" s="32">
        <f t="shared" si="0"/>
        <v>2</v>
      </c>
      <c r="B57" s="34" t="s">
        <v>1255</v>
      </c>
      <c r="C57" s="35" t="s">
        <v>326</v>
      </c>
      <c r="D57" s="32" t="s">
        <v>168</v>
      </c>
      <c r="E57" s="32" t="s">
        <v>45</v>
      </c>
      <c r="F57" s="32" t="s">
        <v>31</v>
      </c>
      <c r="G57" s="32" t="s">
        <v>292</v>
      </c>
      <c r="H57" s="32" t="s">
        <v>726</v>
      </c>
      <c r="I57" s="32" t="s">
        <v>726</v>
      </c>
      <c r="J57" s="32">
        <v>2</v>
      </c>
      <c r="K57" s="48"/>
    </row>
    <row r="58" spans="1:11">
      <c r="A58" s="32">
        <f t="shared" si="0"/>
        <v>3</v>
      </c>
      <c r="B58" s="34" t="s">
        <v>1256</v>
      </c>
      <c r="C58" s="35" t="s">
        <v>326</v>
      </c>
      <c r="D58" s="32" t="s">
        <v>170</v>
      </c>
      <c r="E58" s="32" t="s">
        <v>45</v>
      </c>
      <c r="F58" s="32" t="s">
        <v>31</v>
      </c>
      <c r="G58" s="32" t="s">
        <v>292</v>
      </c>
      <c r="H58" s="32" t="s">
        <v>726</v>
      </c>
      <c r="I58" s="32" t="s">
        <v>726</v>
      </c>
      <c r="J58" s="32">
        <v>2</v>
      </c>
      <c r="K58" s="48"/>
    </row>
    <row r="59" spans="1:11">
      <c r="A59" s="32">
        <f t="shared" si="0"/>
        <v>4</v>
      </c>
      <c r="B59" s="34" t="s">
        <v>1254</v>
      </c>
      <c r="C59" s="35" t="s">
        <v>326</v>
      </c>
      <c r="D59" s="32" t="s">
        <v>233</v>
      </c>
      <c r="E59" s="32" t="s">
        <v>45</v>
      </c>
      <c r="F59" s="32" t="s">
        <v>31</v>
      </c>
      <c r="G59" s="32" t="s">
        <v>293</v>
      </c>
      <c r="H59" s="32" t="s">
        <v>726</v>
      </c>
      <c r="I59" s="32" t="s">
        <v>726</v>
      </c>
      <c r="J59" s="32">
        <v>2</v>
      </c>
      <c r="K59" s="48"/>
    </row>
    <row r="60" spans="1:11">
      <c r="A60" s="32">
        <f t="shared" si="0"/>
        <v>5</v>
      </c>
      <c r="B60" s="34" t="s">
        <v>1257</v>
      </c>
      <c r="C60" s="35" t="s">
        <v>300</v>
      </c>
      <c r="D60" s="32" t="s">
        <v>59</v>
      </c>
      <c r="E60" s="32" t="s">
        <v>30</v>
      </c>
      <c r="F60" s="32" t="s">
        <v>31</v>
      </c>
      <c r="G60" s="32" t="s">
        <v>291</v>
      </c>
      <c r="H60" s="32" t="s">
        <v>726</v>
      </c>
      <c r="I60" s="32" t="s">
        <v>726</v>
      </c>
      <c r="J60" s="32">
        <v>2</v>
      </c>
      <c r="K60" s="48"/>
    </row>
    <row r="61" spans="1:11">
      <c r="A61" s="32">
        <f t="shared" si="0"/>
        <v>6</v>
      </c>
      <c r="B61" s="34" t="s">
        <v>1258</v>
      </c>
      <c r="C61" s="35" t="s">
        <v>327</v>
      </c>
      <c r="D61" s="32" t="s">
        <v>173</v>
      </c>
      <c r="E61" s="32" t="s">
        <v>45</v>
      </c>
      <c r="F61" s="32" t="s">
        <v>31</v>
      </c>
      <c r="G61" s="32" t="s">
        <v>292</v>
      </c>
      <c r="H61" s="32" t="s">
        <v>726</v>
      </c>
      <c r="I61" s="32" t="s">
        <v>726</v>
      </c>
      <c r="J61" s="32">
        <v>2</v>
      </c>
      <c r="K61" s="48"/>
    </row>
    <row r="62" spans="1:11">
      <c r="A62" s="32">
        <f t="shared" si="0"/>
        <v>7</v>
      </c>
      <c r="B62" s="34" t="s">
        <v>1259</v>
      </c>
      <c r="C62" s="35" t="s">
        <v>329</v>
      </c>
      <c r="D62" s="32" t="s">
        <v>235</v>
      </c>
      <c r="E62" s="32" t="s">
        <v>45</v>
      </c>
      <c r="F62" s="32" t="s">
        <v>31</v>
      </c>
      <c r="G62" s="32" t="s">
        <v>293</v>
      </c>
      <c r="H62" s="32" t="s">
        <v>726</v>
      </c>
      <c r="I62" s="32" t="s">
        <v>726</v>
      </c>
      <c r="J62" s="32">
        <v>2</v>
      </c>
      <c r="K62" s="48"/>
    </row>
    <row r="63" spans="1:11">
      <c r="A63" s="32">
        <f t="shared" si="0"/>
        <v>8</v>
      </c>
      <c r="B63" s="34" t="s">
        <v>1260</v>
      </c>
      <c r="C63" s="35" t="s">
        <v>329</v>
      </c>
      <c r="D63" s="32" t="s">
        <v>178</v>
      </c>
      <c r="E63" s="32" t="s">
        <v>45</v>
      </c>
      <c r="F63" s="32" t="s">
        <v>31</v>
      </c>
      <c r="G63" s="32" t="s">
        <v>292</v>
      </c>
      <c r="H63" s="32" t="s">
        <v>726</v>
      </c>
      <c r="I63" s="32" t="s">
        <v>726</v>
      </c>
      <c r="J63" s="32">
        <v>2</v>
      </c>
      <c r="K63" s="48"/>
    </row>
    <row r="64" spans="1:11">
      <c r="A64" s="32">
        <f t="shared" si="0"/>
        <v>9</v>
      </c>
      <c r="B64" s="34" t="s">
        <v>1261</v>
      </c>
      <c r="C64" s="35" t="s">
        <v>348</v>
      </c>
      <c r="D64" s="32" t="s">
        <v>237</v>
      </c>
      <c r="E64" s="32" t="s">
        <v>45</v>
      </c>
      <c r="F64" s="32" t="s">
        <v>238</v>
      </c>
      <c r="G64" s="32" t="s">
        <v>293</v>
      </c>
      <c r="H64" s="32" t="s">
        <v>726</v>
      </c>
      <c r="I64" s="32" t="s">
        <v>726</v>
      </c>
      <c r="J64" s="32">
        <v>2</v>
      </c>
      <c r="K64" s="48"/>
    </row>
    <row r="65" spans="1:11">
      <c r="A65" s="32">
        <f t="shared" si="0"/>
        <v>10</v>
      </c>
      <c r="B65" s="34" t="s">
        <v>1262</v>
      </c>
      <c r="C65" s="35" t="s">
        <v>302</v>
      </c>
      <c r="D65" s="32" t="s">
        <v>243</v>
      </c>
      <c r="E65" s="32" t="s">
        <v>45</v>
      </c>
      <c r="F65" s="32" t="s">
        <v>31</v>
      </c>
      <c r="G65" s="32" t="s">
        <v>293</v>
      </c>
      <c r="H65" s="32" t="s">
        <v>726</v>
      </c>
      <c r="I65" s="32" t="s">
        <v>726</v>
      </c>
      <c r="J65" s="32">
        <v>2</v>
      </c>
      <c r="K65" s="48"/>
    </row>
    <row r="66" spans="1:11">
      <c r="A66" s="32">
        <f t="shared" si="0"/>
        <v>11</v>
      </c>
      <c r="B66" s="34" t="s">
        <v>1263</v>
      </c>
      <c r="C66" s="35" t="s">
        <v>302</v>
      </c>
      <c r="D66" s="32" t="s">
        <v>72</v>
      </c>
      <c r="E66" s="32" t="s">
        <v>45</v>
      </c>
      <c r="F66" s="32" t="s">
        <v>31</v>
      </c>
      <c r="G66" s="32" t="s">
        <v>291</v>
      </c>
      <c r="H66" s="32" t="s">
        <v>726</v>
      </c>
      <c r="I66" s="32" t="s">
        <v>726</v>
      </c>
      <c r="J66" s="32">
        <v>2</v>
      </c>
      <c r="K66" s="48"/>
    </row>
    <row r="67" spans="1:11">
      <c r="A67" s="32">
        <f t="shared" si="0"/>
        <v>12</v>
      </c>
      <c r="B67" s="34" t="s">
        <v>1264</v>
      </c>
      <c r="C67" s="35" t="s">
        <v>303</v>
      </c>
      <c r="D67" s="32" t="s">
        <v>77</v>
      </c>
      <c r="E67" s="32" t="s">
        <v>30</v>
      </c>
      <c r="F67" s="32" t="s">
        <v>31</v>
      </c>
      <c r="G67" s="32" t="s">
        <v>291</v>
      </c>
      <c r="H67" s="32" t="s">
        <v>726</v>
      </c>
      <c r="I67" s="32" t="s">
        <v>726</v>
      </c>
      <c r="J67" s="32">
        <v>2</v>
      </c>
      <c r="K67" s="48"/>
    </row>
    <row r="68" spans="1:11">
      <c r="A68" s="32">
        <f t="shared" si="0"/>
        <v>13</v>
      </c>
      <c r="B68" s="34" t="s">
        <v>1265</v>
      </c>
      <c r="C68" s="35" t="s">
        <v>305</v>
      </c>
      <c r="D68" s="32" t="s">
        <v>89</v>
      </c>
      <c r="E68" s="32" t="s">
        <v>45</v>
      </c>
      <c r="F68" s="32" t="s">
        <v>31</v>
      </c>
      <c r="G68" s="32" t="s">
        <v>291</v>
      </c>
      <c r="H68" s="32" t="s">
        <v>726</v>
      </c>
      <c r="I68" s="32" t="s">
        <v>726</v>
      </c>
      <c r="J68" s="32">
        <v>2</v>
      </c>
      <c r="K68" s="48"/>
    </row>
    <row r="69" spans="1:11">
      <c r="A69" s="32">
        <f t="shared" si="0"/>
        <v>14</v>
      </c>
      <c r="B69" s="34" t="s">
        <v>1266</v>
      </c>
      <c r="C69" s="35" t="s">
        <v>304</v>
      </c>
      <c r="D69" s="32" t="s">
        <v>83</v>
      </c>
      <c r="E69" s="32" t="s">
        <v>45</v>
      </c>
      <c r="F69" s="32" t="s">
        <v>31</v>
      </c>
      <c r="G69" s="32" t="s">
        <v>291</v>
      </c>
      <c r="H69" s="32" t="s">
        <v>726</v>
      </c>
      <c r="I69" s="32" t="s">
        <v>726</v>
      </c>
      <c r="J69" s="32">
        <v>2</v>
      </c>
      <c r="K69" s="48"/>
    </row>
    <row r="70" spans="1:11">
      <c r="A70" s="32">
        <f t="shared" si="0"/>
        <v>15</v>
      </c>
      <c r="B70" s="34" t="s">
        <v>1267</v>
      </c>
      <c r="C70" s="35" t="s">
        <v>306</v>
      </c>
      <c r="D70" s="32" t="s">
        <v>182</v>
      </c>
      <c r="E70" s="32" t="s">
        <v>30</v>
      </c>
      <c r="F70" s="32" t="s">
        <v>31</v>
      </c>
      <c r="G70" s="32" t="s">
        <v>292</v>
      </c>
      <c r="H70" s="32" t="s">
        <v>726</v>
      </c>
      <c r="I70" s="32" t="s">
        <v>726</v>
      </c>
      <c r="J70" s="32">
        <v>2</v>
      </c>
      <c r="K70" s="48"/>
    </row>
    <row r="71" spans="1:11">
      <c r="A71" s="32">
        <f t="shared" si="0"/>
        <v>16</v>
      </c>
      <c r="B71" s="34" t="s">
        <v>1268</v>
      </c>
      <c r="C71" s="35" t="s">
        <v>331</v>
      </c>
      <c r="D71" s="32" t="s">
        <v>125</v>
      </c>
      <c r="E71" s="32" t="s">
        <v>45</v>
      </c>
      <c r="F71" s="32" t="s">
        <v>31</v>
      </c>
      <c r="G71" s="32" t="s">
        <v>292</v>
      </c>
      <c r="H71" s="32" t="s">
        <v>726</v>
      </c>
      <c r="I71" s="32" t="s">
        <v>726</v>
      </c>
      <c r="J71" s="32">
        <v>2</v>
      </c>
      <c r="K71" s="48"/>
    </row>
    <row r="72" spans="1:11">
      <c r="A72" s="32">
        <f t="shared" si="0"/>
        <v>17</v>
      </c>
      <c r="B72" s="34" t="s">
        <v>1269</v>
      </c>
      <c r="C72" s="35" t="s">
        <v>332</v>
      </c>
      <c r="D72" s="32" t="s">
        <v>186</v>
      </c>
      <c r="E72" s="32" t="s">
        <v>45</v>
      </c>
      <c r="F72" s="32" t="s">
        <v>31</v>
      </c>
      <c r="G72" s="32" t="s">
        <v>292</v>
      </c>
      <c r="H72" s="32" t="s">
        <v>726</v>
      </c>
      <c r="I72" s="32" t="s">
        <v>726</v>
      </c>
      <c r="J72" s="32">
        <v>2</v>
      </c>
      <c r="K72" s="48"/>
    </row>
    <row r="73" spans="1:11">
      <c r="A73" s="32">
        <f t="shared" si="0"/>
        <v>18</v>
      </c>
      <c r="B73" s="34" t="s">
        <v>1270</v>
      </c>
      <c r="C73" s="35" t="s">
        <v>45</v>
      </c>
      <c r="D73" s="32" t="s">
        <v>189</v>
      </c>
      <c r="E73" s="32" t="s">
        <v>45</v>
      </c>
      <c r="F73" s="32" t="s">
        <v>31</v>
      </c>
      <c r="G73" s="32" t="s">
        <v>292</v>
      </c>
      <c r="H73" s="32" t="s">
        <v>726</v>
      </c>
      <c r="I73" s="32" t="s">
        <v>726</v>
      </c>
      <c r="J73" s="32">
        <v>2</v>
      </c>
      <c r="K73" s="48" t="s">
        <v>1613</v>
      </c>
    </row>
    <row r="74" spans="1:11">
      <c r="A74" s="32">
        <f t="shared" ref="A74:A137" si="1">IF(I74&lt;&gt;I73,1,A73+1)</f>
        <v>19</v>
      </c>
      <c r="B74" s="34" t="s">
        <v>1271</v>
      </c>
      <c r="C74" s="35" t="s">
        <v>334</v>
      </c>
      <c r="D74" s="32" t="s">
        <v>191</v>
      </c>
      <c r="E74" s="32" t="s">
        <v>45</v>
      </c>
      <c r="F74" s="32" t="s">
        <v>31</v>
      </c>
      <c r="G74" s="32" t="s">
        <v>292</v>
      </c>
      <c r="H74" s="32" t="s">
        <v>726</v>
      </c>
      <c r="I74" s="32" t="s">
        <v>726</v>
      </c>
      <c r="J74" s="32">
        <v>2</v>
      </c>
      <c r="K74" s="48"/>
    </row>
    <row r="75" spans="1:11">
      <c r="A75" s="32">
        <f t="shared" si="1"/>
        <v>20</v>
      </c>
      <c r="B75" s="34" t="s">
        <v>1260</v>
      </c>
      <c r="C75" s="35" t="s">
        <v>310</v>
      </c>
      <c r="D75" s="32" t="s">
        <v>103</v>
      </c>
      <c r="E75" s="32" t="s">
        <v>45</v>
      </c>
      <c r="F75" s="32" t="s">
        <v>31</v>
      </c>
      <c r="G75" s="32" t="s">
        <v>291</v>
      </c>
      <c r="H75" s="32" t="s">
        <v>726</v>
      </c>
      <c r="I75" s="32" t="s">
        <v>726</v>
      </c>
      <c r="J75" s="32">
        <v>2</v>
      </c>
      <c r="K75" s="48"/>
    </row>
    <row r="76" spans="1:11">
      <c r="A76" s="32">
        <f t="shared" si="1"/>
        <v>21</v>
      </c>
      <c r="B76" s="34" t="s">
        <v>1272</v>
      </c>
      <c r="C76" s="35" t="s">
        <v>311</v>
      </c>
      <c r="D76" s="32" t="s">
        <v>110</v>
      </c>
      <c r="E76" s="32" t="s">
        <v>45</v>
      </c>
      <c r="F76" s="32" t="s">
        <v>31</v>
      </c>
      <c r="G76" s="32" t="s">
        <v>291</v>
      </c>
      <c r="H76" s="32" t="s">
        <v>726</v>
      </c>
      <c r="I76" s="32" t="s">
        <v>726</v>
      </c>
      <c r="J76" s="32">
        <v>2</v>
      </c>
      <c r="K76" s="48"/>
    </row>
    <row r="77" spans="1:11">
      <c r="A77" s="32">
        <f t="shared" si="1"/>
        <v>22</v>
      </c>
      <c r="B77" s="34" t="s">
        <v>1273</v>
      </c>
      <c r="C77" s="35" t="s">
        <v>335</v>
      </c>
      <c r="D77" s="32" t="s">
        <v>196</v>
      </c>
      <c r="E77" s="32" t="s">
        <v>30</v>
      </c>
      <c r="F77" s="32" t="s">
        <v>31</v>
      </c>
      <c r="G77" s="32" t="s">
        <v>292</v>
      </c>
      <c r="H77" s="32" t="s">
        <v>726</v>
      </c>
      <c r="I77" s="32" t="s">
        <v>726</v>
      </c>
      <c r="J77" s="32">
        <v>2</v>
      </c>
      <c r="K77" s="48"/>
    </row>
    <row r="78" spans="1:11">
      <c r="A78" s="32">
        <f t="shared" si="1"/>
        <v>23</v>
      </c>
      <c r="B78" s="34" t="s">
        <v>1274</v>
      </c>
      <c r="C78" s="35" t="s">
        <v>336</v>
      </c>
      <c r="D78" s="32" t="s">
        <v>198</v>
      </c>
      <c r="E78" s="32" t="s">
        <v>30</v>
      </c>
      <c r="F78" s="32" t="s">
        <v>31</v>
      </c>
      <c r="G78" s="32" t="s">
        <v>292</v>
      </c>
      <c r="H78" s="32" t="s">
        <v>726</v>
      </c>
      <c r="I78" s="32" t="s">
        <v>726</v>
      </c>
      <c r="J78" s="32">
        <v>2</v>
      </c>
      <c r="K78" s="48"/>
    </row>
    <row r="79" spans="1:11">
      <c r="A79" s="32">
        <f t="shared" si="1"/>
        <v>24</v>
      </c>
      <c r="B79" s="34" t="s">
        <v>1275</v>
      </c>
      <c r="C79" s="35" t="s">
        <v>337</v>
      </c>
      <c r="D79" s="32" t="s">
        <v>200</v>
      </c>
      <c r="E79" s="32" t="s">
        <v>45</v>
      </c>
      <c r="F79" s="32" t="s">
        <v>31</v>
      </c>
      <c r="G79" s="32" t="s">
        <v>292</v>
      </c>
      <c r="H79" s="32" t="s">
        <v>726</v>
      </c>
      <c r="I79" s="32" t="s">
        <v>726</v>
      </c>
      <c r="J79" s="32">
        <v>2</v>
      </c>
      <c r="K79" s="48"/>
    </row>
    <row r="80" spans="1:11">
      <c r="A80" s="32">
        <f t="shared" si="1"/>
        <v>25</v>
      </c>
      <c r="B80" s="34" t="s">
        <v>1214</v>
      </c>
      <c r="C80" s="35" t="s">
        <v>355</v>
      </c>
      <c r="D80" s="32" t="s">
        <v>262</v>
      </c>
      <c r="E80" s="32" t="s">
        <v>45</v>
      </c>
      <c r="F80" s="32" t="s">
        <v>31</v>
      </c>
      <c r="G80" s="32" t="s">
        <v>293</v>
      </c>
      <c r="H80" s="32" t="s">
        <v>726</v>
      </c>
      <c r="I80" s="32" t="s">
        <v>726</v>
      </c>
      <c r="J80" s="32">
        <v>2</v>
      </c>
      <c r="K80" s="48"/>
    </row>
    <row r="81" spans="1:11">
      <c r="A81" s="32">
        <f t="shared" si="1"/>
        <v>26</v>
      </c>
      <c r="B81" s="34" t="s">
        <v>1276</v>
      </c>
      <c r="C81" s="35" t="s">
        <v>313</v>
      </c>
      <c r="D81" s="32" t="s">
        <v>117</v>
      </c>
      <c r="E81" s="32" t="s">
        <v>45</v>
      </c>
      <c r="F81" s="32" t="s">
        <v>31</v>
      </c>
      <c r="G81" s="32" t="s">
        <v>291</v>
      </c>
      <c r="H81" s="32" t="s">
        <v>726</v>
      </c>
      <c r="I81" s="32" t="s">
        <v>726</v>
      </c>
      <c r="J81" s="32">
        <v>2</v>
      </c>
      <c r="K81" s="48" t="s">
        <v>1613</v>
      </c>
    </row>
    <row r="82" spans="1:11">
      <c r="A82" s="32">
        <f t="shared" si="1"/>
        <v>27</v>
      </c>
      <c r="B82" s="34" t="s">
        <v>1277</v>
      </c>
      <c r="C82" s="35" t="s">
        <v>314</v>
      </c>
      <c r="D82" s="32" t="s">
        <v>122</v>
      </c>
      <c r="E82" s="32" t="s">
        <v>30</v>
      </c>
      <c r="F82" s="32" t="s">
        <v>31</v>
      </c>
      <c r="G82" s="32" t="s">
        <v>291</v>
      </c>
      <c r="H82" s="32" t="s">
        <v>726</v>
      </c>
      <c r="I82" s="32" t="s">
        <v>726</v>
      </c>
      <c r="J82" s="32">
        <v>2</v>
      </c>
      <c r="K82" s="48"/>
    </row>
    <row r="83" spans="1:11">
      <c r="A83" s="32">
        <f t="shared" si="1"/>
        <v>28</v>
      </c>
      <c r="B83" s="34" t="s">
        <v>1278</v>
      </c>
      <c r="C83" s="35" t="s">
        <v>314</v>
      </c>
      <c r="D83" s="32" t="s">
        <v>125</v>
      </c>
      <c r="E83" s="32" t="s">
        <v>30</v>
      </c>
      <c r="F83" s="32" t="s">
        <v>31</v>
      </c>
      <c r="G83" s="32" t="s">
        <v>291</v>
      </c>
      <c r="H83" s="32" t="s">
        <v>726</v>
      </c>
      <c r="I83" s="32" t="s">
        <v>726</v>
      </c>
      <c r="J83" s="32">
        <v>2</v>
      </c>
      <c r="K83" s="48"/>
    </row>
    <row r="84" spans="1:11">
      <c r="A84" s="32">
        <f t="shared" si="1"/>
        <v>29</v>
      </c>
      <c r="B84" s="34" t="s">
        <v>1279</v>
      </c>
      <c r="C84" s="35" t="s">
        <v>315</v>
      </c>
      <c r="D84" s="32" t="s">
        <v>128</v>
      </c>
      <c r="E84" s="32" t="s">
        <v>45</v>
      </c>
      <c r="F84" s="32" t="s">
        <v>31</v>
      </c>
      <c r="G84" s="32" t="s">
        <v>291</v>
      </c>
      <c r="H84" s="32" t="s">
        <v>726</v>
      </c>
      <c r="I84" s="32" t="s">
        <v>726</v>
      </c>
      <c r="J84" s="32">
        <v>2</v>
      </c>
      <c r="K84" s="48"/>
    </row>
    <row r="85" spans="1:11">
      <c r="A85" s="32">
        <f t="shared" si="1"/>
        <v>30</v>
      </c>
      <c r="B85" s="34" t="s">
        <v>1225</v>
      </c>
      <c r="C85" s="35" t="s">
        <v>315</v>
      </c>
      <c r="D85" s="32" t="s">
        <v>133</v>
      </c>
      <c r="E85" s="32" t="s">
        <v>45</v>
      </c>
      <c r="F85" s="32" t="s">
        <v>31</v>
      </c>
      <c r="G85" s="32" t="s">
        <v>291</v>
      </c>
      <c r="H85" s="32" t="s">
        <v>726</v>
      </c>
      <c r="I85" s="32" t="s">
        <v>726</v>
      </c>
      <c r="J85" s="32">
        <v>2</v>
      </c>
      <c r="K85" s="48"/>
    </row>
    <row r="86" spans="1:11">
      <c r="A86" s="32">
        <f t="shared" si="1"/>
        <v>31</v>
      </c>
      <c r="B86" s="34" t="s">
        <v>1280</v>
      </c>
      <c r="C86" s="35" t="s">
        <v>357</v>
      </c>
      <c r="D86" s="32" t="s">
        <v>237</v>
      </c>
      <c r="E86" s="32" t="s">
        <v>45</v>
      </c>
      <c r="F86" s="32" t="s">
        <v>31</v>
      </c>
      <c r="G86" s="32" t="s">
        <v>293</v>
      </c>
      <c r="H86" s="32" t="s">
        <v>726</v>
      </c>
      <c r="I86" s="32" t="s">
        <v>726</v>
      </c>
      <c r="J86" s="32">
        <v>2</v>
      </c>
      <c r="K86" s="48"/>
    </row>
    <row r="87" spans="1:11">
      <c r="A87" s="32">
        <f t="shared" si="1"/>
        <v>32</v>
      </c>
      <c r="B87" s="34" t="s">
        <v>1281</v>
      </c>
      <c r="C87" s="35" t="s">
        <v>357</v>
      </c>
      <c r="D87" s="32" t="s">
        <v>273</v>
      </c>
      <c r="E87" s="32" t="s">
        <v>45</v>
      </c>
      <c r="F87" s="32" t="s">
        <v>31</v>
      </c>
      <c r="G87" s="32" t="s">
        <v>293</v>
      </c>
      <c r="H87" s="32" t="s">
        <v>726</v>
      </c>
      <c r="I87" s="32" t="s">
        <v>726</v>
      </c>
      <c r="J87" s="32">
        <v>2</v>
      </c>
      <c r="K87" s="48"/>
    </row>
    <row r="88" spans="1:11">
      <c r="A88" s="32">
        <f t="shared" si="1"/>
        <v>33</v>
      </c>
      <c r="B88" s="34" t="s">
        <v>1218</v>
      </c>
      <c r="C88" s="35" t="s">
        <v>356</v>
      </c>
      <c r="D88" s="32" t="s">
        <v>266</v>
      </c>
      <c r="E88" s="32" t="s">
        <v>45</v>
      </c>
      <c r="F88" s="32" t="s">
        <v>31</v>
      </c>
      <c r="G88" s="32" t="s">
        <v>293</v>
      </c>
      <c r="H88" s="32" t="s">
        <v>726</v>
      </c>
      <c r="I88" s="32" t="s">
        <v>726</v>
      </c>
      <c r="J88" s="32">
        <v>2</v>
      </c>
      <c r="K88" s="48"/>
    </row>
    <row r="89" spans="1:11">
      <c r="A89" s="32">
        <f t="shared" si="1"/>
        <v>34</v>
      </c>
      <c r="B89" s="34" t="s">
        <v>1282</v>
      </c>
      <c r="C89" s="35" t="s">
        <v>340</v>
      </c>
      <c r="D89" s="32" t="s">
        <v>208</v>
      </c>
      <c r="E89" s="32" t="s">
        <v>45</v>
      </c>
      <c r="F89" s="32" t="s">
        <v>31</v>
      </c>
      <c r="G89" s="32" t="s">
        <v>292</v>
      </c>
      <c r="H89" s="32" t="s">
        <v>726</v>
      </c>
      <c r="I89" s="32" t="s">
        <v>726</v>
      </c>
      <c r="J89" s="32">
        <v>2</v>
      </c>
      <c r="K89" s="48"/>
    </row>
    <row r="90" spans="1:11">
      <c r="A90" s="32">
        <f t="shared" si="1"/>
        <v>35</v>
      </c>
      <c r="B90" s="34" t="s">
        <v>1283</v>
      </c>
      <c r="C90" s="35" t="s">
        <v>319</v>
      </c>
      <c r="D90" s="32" t="s">
        <v>212</v>
      </c>
      <c r="E90" s="32" t="s">
        <v>30</v>
      </c>
      <c r="F90" s="32" t="s">
        <v>31</v>
      </c>
      <c r="G90" s="32" t="s">
        <v>292</v>
      </c>
      <c r="H90" s="32" t="s">
        <v>726</v>
      </c>
      <c r="I90" s="32" t="s">
        <v>726</v>
      </c>
      <c r="J90" s="32">
        <v>2</v>
      </c>
      <c r="K90" s="48"/>
    </row>
    <row r="91" spans="1:11">
      <c r="A91" s="32">
        <f t="shared" si="1"/>
        <v>36</v>
      </c>
      <c r="B91" s="34" t="s">
        <v>1284</v>
      </c>
      <c r="C91" s="35" t="s">
        <v>342</v>
      </c>
      <c r="D91" s="32" t="s">
        <v>216</v>
      </c>
      <c r="E91" s="32" t="s">
        <v>30</v>
      </c>
      <c r="F91" s="32" t="s">
        <v>31</v>
      </c>
      <c r="G91" s="32" t="s">
        <v>292</v>
      </c>
      <c r="H91" s="32" t="s">
        <v>726</v>
      </c>
      <c r="I91" s="32" t="s">
        <v>726</v>
      </c>
      <c r="J91" s="32">
        <v>2</v>
      </c>
      <c r="K91" s="48"/>
    </row>
    <row r="92" spans="1:11">
      <c r="A92" s="32">
        <f t="shared" si="1"/>
        <v>37</v>
      </c>
      <c r="B92" s="34" t="s">
        <v>1285</v>
      </c>
      <c r="C92" s="35" t="s">
        <v>358</v>
      </c>
      <c r="D92" s="32" t="s">
        <v>277</v>
      </c>
      <c r="E92" s="32" t="s">
        <v>45</v>
      </c>
      <c r="F92" s="32" t="s">
        <v>31</v>
      </c>
      <c r="G92" s="32" t="s">
        <v>293</v>
      </c>
      <c r="H92" s="32" t="s">
        <v>726</v>
      </c>
      <c r="I92" s="32" t="s">
        <v>726</v>
      </c>
      <c r="J92" s="32">
        <v>2</v>
      </c>
      <c r="K92" s="48"/>
    </row>
    <row r="93" spans="1:11">
      <c r="A93" s="32">
        <f t="shared" si="1"/>
        <v>38</v>
      </c>
      <c r="B93" s="34" t="s">
        <v>1286</v>
      </c>
      <c r="C93" s="35" t="s">
        <v>343</v>
      </c>
      <c r="D93" s="32" t="s">
        <v>218</v>
      </c>
      <c r="E93" s="32" t="s">
        <v>30</v>
      </c>
      <c r="F93" s="32" t="s">
        <v>31</v>
      </c>
      <c r="G93" s="32" t="s">
        <v>292</v>
      </c>
      <c r="H93" s="32" t="s">
        <v>726</v>
      </c>
      <c r="I93" s="32" t="s">
        <v>726</v>
      </c>
      <c r="J93" s="32">
        <v>2</v>
      </c>
      <c r="K93" s="48"/>
    </row>
    <row r="94" spans="1:11">
      <c r="A94" s="32">
        <f t="shared" si="1"/>
        <v>39</v>
      </c>
      <c r="B94" s="34" t="s">
        <v>1287</v>
      </c>
      <c r="C94" s="35" t="s">
        <v>344</v>
      </c>
      <c r="D94" s="32" t="s">
        <v>210</v>
      </c>
      <c r="E94" s="32" t="s">
        <v>45</v>
      </c>
      <c r="F94" s="32" t="s">
        <v>31</v>
      </c>
      <c r="G94" s="32" t="s">
        <v>292</v>
      </c>
      <c r="H94" s="32" t="s">
        <v>726</v>
      </c>
      <c r="I94" s="32" t="s">
        <v>726</v>
      </c>
      <c r="J94" s="32">
        <v>2</v>
      </c>
      <c r="K94" s="48"/>
    </row>
    <row r="95" spans="1:11">
      <c r="A95" s="32">
        <f t="shared" si="1"/>
        <v>40</v>
      </c>
      <c r="B95" s="34" t="s">
        <v>1288</v>
      </c>
      <c r="C95" s="35" t="s">
        <v>359</v>
      </c>
      <c r="D95" s="32" t="s">
        <v>281</v>
      </c>
      <c r="E95" s="32" t="s">
        <v>30</v>
      </c>
      <c r="F95" s="32" t="s">
        <v>31</v>
      </c>
      <c r="G95" s="32" t="s">
        <v>293</v>
      </c>
      <c r="H95" s="32" t="s">
        <v>726</v>
      </c>
      <c r="I95" s="32" t="s">
        <v>726</v>
      </c>
      <c r="J95" s="32">
        <v>2</v>
      </c>
      <c r="K95" s="48"/>
    </row>
    <row r="96" spans="1:11">
      <c r="A96" s="32">
        <f t="shared" si="1"/>
        <v>41</v>
      </c>
      <c r="B96" s="34" t="s">
        <v>1289</v>
      </c>
      <c r="C96" s="35" t="s">
        <v>322</v>
      </c>
      <c r="D96" s="32" t="s">
        <v>154</v>
      </c>
      <c r="E96" s="32" t="s">
        <v>30</v>
      </c>
      <c r="F96" s="32" t="s">
        <v>31</v>
      </c>
      <c r="G96" s="32" t="s">
        <v>291</v>
      </c>
      <c r="H96" s="32" t="s">
        <v>726</v>
      </c>
      <c r="I96" s="32" t="s">
        <v>726</v>
      </c>
      <c r="J96" s="32">
        <v>2</v>
      </c>
      <c r="K96" s="48"/>
    </row>
    <row r="97" spans="1:11">
      <c r="A97" s="32">
        <f t="shared" si="1"/>
        <v>42</v>
      </c>
      <c r="B97" s="34" t="s">
        <v>1290</v>
      </c>
      <c r="C97" s="35" t="s">
        <v>323</v>
      </c>
      <c r="D97" s="32" t="s">
        <v>158</v>
      </c>
      <c r="E97" s="32" t="s">
        <v>45</v>
      </c>
      <c r="F97" s="32" t="s">
        <v>31</v>
      </c>
      <c r="G97" s="32" t="s">
        <v>291</v>
      </c>
      <c r="H97" s="32" t="s">
        <v>726</v>
      </c>
      <c r="I97" s="32" t="s">
        <v>726</v>
      </c>
      <c r="J97" s="32">
        <v>2</v>
      </c>
      <c r="K97" s="48"/>
    </row>
    <row r="98" spans="1:11">
      <c r="A98" s="32">
        <f t="shared" si="1"/>
        <v>43</v>
      </c>
      <c r="B98" s="34" t="s">
        <v>1292</v>
      </c>
      <c r="C98" s="35" t="s">
        <v>324</v>
      </c>
      <c r="D98" s="32" t="s">
        <v>221</v>
      </c>
      <c r="E98" s="32" t="s">
        <v>30</v>
      </c>
      <c r="F98" s="32" t="s">
        <v>31</v>
      </c>
      <c r="G98" s="32" t="s">
        <v>292</v>
      </c>
      <c r="H98" s="32" t="s">
        <v>726</v>
      </c>
      <c r="I98" s="32" t="s">
        <v>726</v>
      </c>
      <c r="J98" s="32">
        <v>2</v>
      </c>
      <c r="K98" s="48"/>
    </row>
    <row r="99" spans="1:11">
      <c r="A99" s="32">
        <f t="shared" si="1"/>
        <v>44</v>
      </c>
      <c r="B99" s="34" t="s">
        <v>1291</v>
      </c>
      <c r="C99" s="35" t="s">
        <v>324</v>
      </c>
      <c r="D99" s="32" t="s">
        <v>283</v>
      </c>
      <c r="E99" s="32" t="s">
        <v>30</v>
      </c>
      <c r="F99" s="32" t="s">
        <v>31</v>
      </c>
      <c r="G99" s="32" t="s">
        <v>293</v>
      </c>
      <c r="H99" s="32" t="s">
        <v>726</v>
      </c>
      <c r="I99" s="32" t="s">
        <v>726</v>
      </c>
      <c r="J99" s="32">
        <v>2</v>
      </c>
      <c r="K99" s="48"/>
    </row>
    <row r="100" spans="1:11">
      <c r="A100" s="32">
        <f t="shared" si="1"/>
        <v>45</v>
      </c>
      <c r="B100" s="34" t="s">
        <v>1293</v>
      </c>
      <c r="C100" s="35" t="s">
        <v>345</v>
      </c>
      <c r="D100" s="32" t="s">
        <v>223</v>
      </c>
      <c r="E100" s="32" t="s">
        <v>45</v>
      </c>
      <c r="F100" s="32" t="s">
        <v>31</v>
      </c>
      <c r="G100" s="32" t="s">
        <v>292</v>
      </c>
      <c r="H100" s="32" t="s">
        <v>726</v>
      </c>
      <c r="I100" s="32" t="s">
        <v>726</v>
      </c>
      <c r="J100" s="32">
        <v>2</v>
      </c>
      <c r="K100" s="48"/>
    </row>
    <row r="101" spans="1:11">
      <c r="A101" s="32">
        <f t="shared" si="1"/>
        <v>46</v>
      </c>
      <c r="B101" s="34" t="s">
        <v>1294</v>
      </c>
      <c r="C101" s="35" t="s">
        <v>361</v>
      </c>
      <c r="D101" s="32" t="s">
        <v>260</v>
      </c>
      <c r="E101" s="32" t="s">
        <v>45</v>
      </c>
      <c r="F101" s="32" t="s">
        <v>31</v>
      </c>
      <c r="G101" s="32" t="s">
        <v>293</v>
      </c>
      <c r="H101" s="32" t="s">
        <v>726</v>
      </c>
      <c r="I101" s="32" t="s">
        <v>726</v>
      </c>
      <c r="J101" s="32">
        <v>2</v>
      </c>
      <c r="K101" s="48"/>
    </row>
    <row r="102" spans="1:11">
      <c r="A102" s="32">
        <f t="shared" si="1"/>
        <v>1</v>
      </c>
      <c r="B102" s="34" t="s">
        <v>1295</v>
      </c>
      <c r="C102" s="35" t="s">
        <v>346</v>
      </c>
      <c r="D102" s="32" t="s">
        <v>50</v>
      </c>
      <c r="E102" s="32" t="s">
        <v>45</v>
      </c>
      <c r="F102" s="32" t="s">
        <v>31</v>
      </c>
      <c r="G102" s="32" t="s">
        <v>296</v>
      </c>
      <c r="H102" s="32" t="s">
        <v>727</v>
      </c>
      <c r="I102" s="32" t="s">
        <v>727</v>
      </c>
      <c r="J102" s="32">
        <v>3</v>
      </c>
      <c r="K102" s="48"/>
    </row>
    <row r="103" spans="1:11">
      <c r="A103" s="32">
        <f t="shared" si="1"/>
        <v>2</v>
      </c>
      <c r="B103" s="34" t="s">
        <v>1296</v>
      </c>
      <c r="C103" s="35" t="s">
        <v>298</v>
      </c>
      <c r="D103" s="32" t="s">
        <v>434</v>
      </c>
      <c r="E103" s="32" t="s">
        <v>45</v>
      </c>
      <c r="F103" s="32" t="s">
        <v>31</v>
      </c>
      <c r="G103" s="32" t="s">
        <v>294</v>
      </c>
      <c r="H103" s="32" t="s">
        <v>727</v>
      </c>
      <c r="I103" s="32" t="s">
        <v>727</v>
      </c>
      <c r="J103" s="32">
        <v>3</v>
      </c>
      <c r="K103" s="48"/>
    </row>
    <row r="104" spans="1:11">
      <c r="A104" s="32">
        <f t="shared" si="1"/>
        <v>3</v>
      </c>
      <c r="B104" s="34" t="s">
        <v>1297</v>
      </c>
      <c r="C104" s="35" t="s">
        <v>298</v>
      </c>
      <c r="D104" s="32" t="s">
        <v>623</v>
      </c>
      <c r="E104" s="32" t="s">
        <v>30</v>
      </c>
      <c r="F104" s="32" t="s">
        <v>31</v>
      </c>
      <c r="G104" s="32" t="s">
        <v>295</v>
      </c>
      <c r="H104" s="32" t="s">
        <v>727</v>
      </c>
      <c r="I104" s="32" t="s">
        <v>727</v>
      </c>
      <c r="J104" s="32">
        <v>3</v>
      </c>
      <c r="K104" s="48"/>
    </row>
    <row r="105" spans="1:11">
      <c r="A105" s="32">
        <f t="shared" si="1"/>
        <v>4</v>
      </c>
      <c r="B105" s="34" t="s">
        <v>1298</v>
      </c>
      <c r="C105" s="35" t="s">
        <v>573</v>
      </c>
      <c r="D105" s="32" t="s">
        <v>431</v>
      </c>
      <c r="E105" s="32" t="s">
        <v>30</v>
      </c>
      <c r="F105" s="32" t="s">
        <v>31</v>
      </c>
      <c r="G105" s="32" t="s">
        <v>294</v>
      </c>
      <c r="H105" s="32" t="s">
        <v>727</v>
      </c>
      <c r="I105" s="32" t="s">
        <v>727</v>
      </c>
      <c r="J105" s="32">
        <v>3</v>
      </c>
      <c r="K105" s="48"/>
    </row>
    <row r="106" spans="1:11">
      <c r="A106" s="32">
        <f t="shared" si="1"/>
        <v>5</v>
      </c>
      <c r="B106" s="34" t="s">
        <v>1259</v>
      </c>
      <c r="C106" s="35" t="s">
        <v>327</v>
      </c>
      <c r="D106" s="32" t="s">
        <v>441</v>
      </c>
      <c r="E106" s="32" t="s">
        <v>45</v>
      </c>
      <c r="F106" s="32" t="s">
        <v>31</v>
      </c>
      <c r="G106" s="32" t="s">
        <v>296</v>
      </c>
      <c r="H106" s="32" t="s">
        <v>727</v>
      </c>
      <c r="I106" s="32" t="s">
        <v>727</v>
      </c>
      <c r="J106" s="32">
        <v>3</v>
      </c>
      <c r="K106" s="48"/>
    </row>
    <row r="107" spans="1:11">
      <c r="A107" s="32">
        <f t="shared" si="1"/>
        <v>6</v>
      </c>
      <c r="B107" s="34" t="s">
        <v>1299</v>
      </c>
      <c r="C107" s="35" t="s">
        <v>329</v>
      </c>
      <c r="D107" s="32" t="s">
        <v>97</v>
      </c>
      <c r="E107" s="32" t="s">
        <v>45</v>
      </c>
      <c r="F107" s="32" t="s">
        <v>31</v>
      </c>
      <c r="G107" s="32" t="s">
        <v>297</v>
      </c>
      <c r="H107" s="32" t="s">
        <v>727</v>
      </c>
      <c r="I107" s="32" t="s">
        <v>727</v>
      </c>
      <c r="J107" s="32">
        <v>3</v>
      </c>
      <c r="K107" s="48"/>
    </row>
    <row r="108" spans="1:11">
      <c r="A108" s="32">
        <f t="shared" si="1"/>
        <v>7</v>
      </c>
      <c r="B108" s="34" t="s">
        <v>1300</v>
      </c>
      <c r="C108" s="35" t="s">
        <v>645</v>
      </c>
      <c r="D108" s="32" t="s">
        <v>100</v>
      </c>
      <c r="E108" s="32" t="s">
        <v>30</v>
      </c>
      <c r="F108" s="32" t="s">
        <v>194</v>
      </c>
      <c r="G108" s="32" t="s">
        <v>297</v>
      </c>
      <c r="H108" s="32" t="s">
        <v>727</v>
      </c>
      <c r="I108" s="32" t="s">
        <v>727</v>
      </c>
      <c r="J108" s="32">
        <v>3</v>
      </c>
      <c r="K108" s="48"/>
    </row>
    <row r="109" spans="1:11">
      <c r="A109" s="32">
        <f t="shared" si="1"/>
        <v>8</v>
      </c>
      <c r="B109" s="34" t="s">
        <v>1301</v>
      </c>
      <c r="C109" s="35" t="s">
        <v>575</v>
      </c>
      <c r="D109" s="32" t="s">
        <v>429</v>
      </c>
      <c r="E109" s="32" t="s">
        <v>30</v>
      </c>
      <c r="F109" s="32" t="s">
        <v>31</v>
      </c>
      <c r="G109" s="32" t="s">
        <v>296</v>
      </c>
      <c r="H109" s="32" t="s">
        <v>727</v>
      </c>
      <c r="I109" s="32" t="s">
        <v>727</v>
      </c>
      <c r="J109" s="32">
        <v>3</v>
      </c>
      <c r="K109" s="48"/>
    </row>
    <row r="110" spans="1:11">
      <c r="A110" s="32">
        <f t="shared" si="1"/>
        <v>9</v>
      </c>
      <c r="B110" s="34" t="s">
        <v>1302</v>
      </c>
      <c r="C110" s="35" t="s">
        <v>452</v>
      </c>
      <c r="D110" s="32" t="s">
        <v>218</v>
      </c>
      <c r="E110" s="32" t="s">
        <v>45</v>
      </c>
      <c r="F110" s="32" t="s">
        <v>31</v>
      </c>
      <c r="G110" s="32" t="s">
        <v>294</v>
      </c>
      <c r="H110" s="32" t="s">
        <v>727</v>
      </c>
      <c r="I110" s="32" t="s">
        <v>727</v>
      </c>
      <c r="J110" s="32">
        <v>3</v>
      </c>
      <c r="K110" s="48"/>
    </row>
    <row r="111" spans="1:11">
      <c r="A111" s="32">
        <f t="shared" si="1"/>
        <v>10</v>
      </c>
      <c r="B111" s="34" t="s">
        <v>1303</v>
      </c>
      <c r="C111" s="35" t="s">
        <v>302</v>
      </c>
      <c r="D111" s="32" t="s">
        <v>463</v>
      </c>
      <c r="E111" s="32" t="s">
        <v>45</v>
      </c>
      <c r="F111" s="32" t="s">
        <v>31</v>
      </c>
      <c r="G111" s="32" t="s">
        <v>294</v>
      </c>
      <c r="H111" s="32" t="s">
        <v>727</v>
      </c>
      <c r="I111" s="32" t="s">
        <v>727</v>
      </c>
      <c r="J111" s="32">
        <v>3</v>
      </c>
      <c r="K111" s="48"/>
    </row>
    <row r="112" spans="1:11">
      <c r="A112" s="32">
        <f t="shared" si="1"/>
        <v>11</v>
      </c>
      <c r="B112" s="34" t="s">
        <v>1275</v>
      </c>
      <c r="C112" s="35" t="s">
        <v>421</v>
      </c>
      <c r="D112" s="32" t="s">
        <v>472</v>
      </c>
      <c r="E112" s="32" t="s">
        <v>45</v>
      </c>
      <c r="F112" s="32" t="s">
        <v>31</v>
      </c>
      <c r="G112" s="32" t="s">
        <v>294</v>
      </c>
      <c r="H112" s="32" t="s">
        <v>727</v>
      </c>
      <c r="I112" s="32" t="s">
        <v>727</v>
      </c>
      <c r="J112" s="32">
        <v>3</v>
      </c>
      <c r="K112" s="48"/>
    </row>
    <row r="113" spans="1:11">
      <c r="A113" s="32">
        <f t="shared" si="1"/>
        <v>12</v>
      </c>
      <c r="B113" s="34" t="s">
        <v>1304</v>
      </c>
      <c r="C113" s="35" t="s">
        <v>661</v>
      </c>
      <c r="D113" s="32" t="s">
        <v>662</v>
      </c>
      <c r="E113" s="32" t="s">
        <v>30</v>
      </c>
      <c r="F113" s="32" t="s">
        <v>31</v>
      </c>
      <c r="G113" s="32" t="s">
        <v>296</v>
      </c>
      <c r="H113" s="32" t="s">
        <v>727</v>
      </c>
      <c r="I113" s="32" t="s">
        <v>727</v>
      </c>
      <c r="J113" s="32">
        <v>3</v>
      </c>
      <c r="K113" s="48"/>
    </row>
    <row r="114" spans="1:11">
      <c r="A114" s="32">
        <f t="shared" si="1"/>
        <v>13</v>
      </c>
      <c r="B114" s="34" t="s">
        <v>1305</v>
      </c>
      <c r="C114" s="35" t="s">
        <v>382</v>
      </c>
      <c r="D114" s="32" t="s">
        <v>385</v>
      </c>
      <c r="E114" s="32" t="s">
        <v>45</v>
      </c>
      <c r="F114" s="32" t="s">
        <v>31</v>
      </c>
      <c r="G114" s="32" t="s">
        <v>296</v>
      </c>
      <c r="H114" s="32" t="s">
        <v>727</v>
      </c>
      <c r="I114" s="32" t="s">
        <v>727</v>
      </c>
      <c r="J114" s="32">
        <v>3</v>
      </c>
      <c r="K114" s="48"/>
    </row>
    <row r="115" spans="1:11">
      <c r="A115" s="32">
        <f t="shared" si="1"/>
        <v>14</v>
      </c>
      <c r="B115" s="34" t="s">
        <v>1229</v>
      </c>
      <c r="C115" s="35" t="s">
        <v>382</v>
      </c>
      <c r="D115" s="32" t="s">
        <v>487</v>
      </c>
      <c r="E115" s="32" t="s">
        <v>45</v>
      </c>
      <c r="F115" s="32" t="s">
        <v>31</v>
      </c>
      <c r="G115" s="32" t="s">
        <v>295</v>
      </c>
      <c r="H115" s="32" t="s">
        <v>727</v>
      </c>
      <c r="I115" s="32" t="s">
        <v>727</v>
      </c>
      <c r="J115" s="32">
        <v>3</v>
      </c>
      <c r="K115" s="48"/>
    </row>
    <row r="116" spans="1:11">
      <c r="A116" s="32">
        <f t="shared" si="1"/>
        <v>15</v>
      </c>
      <c r="B116" s="34" t="s">
        <v>1306</v>
      </c>
      <c r="C116" s="35" t="s">
        <v>588</v>
      </c>
      <c r="D116" s="32" t="s">
        <v>589</v>
      </c>
      <c r="E116" s="32" t="s">
        <v>30</v>
      </c>
      <c r="F116" s="32" t="s">
        <v>31</v>
      </c>
      <c r="G116" s="32" t="s">
        <v>295</v>
      </c>
      <c r="H116" s="32" t="s">
        <v>727</v>
      </c>
      <c r="I116" s="32" t="s">
        <v>727</v>
      </c>
      <c r="J116" s="32">
        <v>3</v>
      </c>
      <c r="K116" s="48"/>
    </row>
    <row r="117" spans="1:11">
      <c r="A117" s="32">
        <f t="shared" si="1"/>
        <v>16</v>
      </c>
      <c r="B117" s="34" t="s">
        <v>1307</v>
      </c>
      <c r="C117" s="35" t="s">
        <v>389</v>
      </c>
      <c r="D117" s="32" t="s">
        <v>495</v>
      </c>
      <c r="E117" s="32" t="s">
        <v>45</v>
      </c>
      <c r="F117" s="32" t="s">
        <v>31</v>
      </c>
      <c r="G117" s="32" t="s">
        <v>294</v>
      </c>
      <c r="H117" s="32" t="s">
        <v>727</v>
      </c>
      <c r="I117" s="32" t="s">
        <v>727</v>
      </c>
      <c r="J117" s="32">
        <v>3</v>
      </c>
      <c r="K117" s="48"/>
    </row>
    <row r="118" spans="1:11">
      <c r="A118" s="32">
        <f t="shared" si="1"/>
        <v>17</v>
      </c>
      <c r="B118" s="34" t="s">
        <v>1308</v>
      </c>
      <c r="C118" s="35" t="s">
        <v>395</v>
      </c>
      <c r="D118" s="32" t="s">
        <v>237</v>
      </c>
      <c r="E118" s="32" t="s">
        <v>45</v>
      </c>
      <c r="F118" s="32" t="s">
        <v>31</v>
      </c>
      <c r="G118" s="32" t="s">
        <v>294</v>
      </c>
      <c r="H118" s="32" t="s">
        <v>727</v>
      </c>
      <c r="I118" s="32" t="s">
        <v>727</v>
      </c>
      <c r="J118" s="32">
        <v>3</v>
      </c>
      <c r="K118" s="48"/>
    </row>
    <row r="119" spans="1:11">
      <c r="A119" s="32">
        <f t="shared" si="1"/>
        <v>18</v>
      </c>
      <c r="B119" s="34" t="s">
        <v>1309</v>
      </c>
      <c r="C119" s="35" t="s">
        <v>502</v>
      </c>
      <c r="D119" s="32" t="s">
        <v>83</v>
      </c>
      <c r="E119" s="32" t="s">
        <v>45</v>
      </c>
      <c r="F119" s="32" t="s">
        <v>31</v>
      </c>
      <c r="G119" s="32" t="s">
        <v>296</v>
      </c>
      <c r="H119" s="32" t="s">
        <v>727</v>
      </c>
      <c r="I119" s="32" t="s">
        <v>727</v>
      </c>
      <c r="J119" s="32">
        <v>3</v>
      </c>
      <c r="K119" s="48"/>
    </row>
    <row r="120" spans="1:11">
      <c r="A120" s="32">
        <f t="shared" si="1"/>
        <v>19</v>
      </c>
      <c r="B120" s="34" t="s">
        <v>1214</v>
      </c>
      <c r="C120" s="35" t="s">
        <v>331</v>
      </c>
      <c r="D120" s="32" t="s">
        <v>383</v>
      </c>
      <c r="E120" s="32" t="s">
        <v>45</v>
      </c>
      <c r="F120" s="32" t="s">
        <v>31</v>
      </c>
      <c r="G120" s="32" t="s">
        <v>296</v>
      </c>
      <c r="H120" s="32" t="s">
        <v>727</v>
      </c>
      <c r="I120" s="32" t="s">
        <v>727</v>
      </c>
      <c r="J120" s="32">
        <v>3</v>
      </c>
      <c r="K120" s="48"/>
    </row>
    <row r="121" spans="1:11">
      <c r="A121" s="32">
        <f t="shared" si="1"/>
        <v>20</v>
      </c>
      <c r="B121" s="34" t="s">
        <v>1288</v>
      </c>
      <c r="C121" s="35" t="s">
        <v>352</v>
      </c>
      <c r="D121" s="32" t="s">
        <v>444</v>
      </c>
      <c r="E121" s="32" t="s">
        <v>30</v>
      </c>
      <c r="F121" s="32" t="s">
        <v>31</v>
      </c>
      <c r="G121" s="32" t="s">
        <v>297</v>
      </c>
      <c r="H121" s="32" t="s">
        <v>727</v>
      </c>
      <c r="I121" s="32" t="s">
        <v>727</v>
      </c>
      <c r="J121" s="32">
        <v>3</v>
      </c>
      <c r="K121" s="48"/>
    </row>
    <row r="122" spans="1:11">
      <c r="A122" s="32">
        <f t="shared" si="1"/>
        <v>21</v>
      </c>
      <c r="B122" s="34" t="s">
        <v>1310</v>
      </c>
      <c r="C122" s="35" t="s">
        <v>593</v>
      </c>
      <c r="D122" s="32" t="s">
        <v>594</v>
      </c>
      <c r="E122" s="32" t="s">
        <v>30</v>
      </c>
      <c r="F122" s="32" t="s">
        <v>31</v>
      </c>
      <c r="G122" s="32" t="s">
        <v>295</v>
      </c>
      <c r="H122" s="32" t="s">
        <v>727</v>
      </c>
      <c r="I122" s="32" t="s">
        <v>727</v>
      </c>
      <c r="J122" s="32">
        <v>3</v>
      </c>
      <c r="K122" s="48"/>
    </row>
    <row r="123" spans="1:11">
      <c r="A123" s="32">
        <f t="shared" si="1"/>
        <v>22</v>
      </c>
      <c r="B123" s="34" t="s">
        <v>1259</v>
      </c>
      <c r="C123" s="35" t="s">
        <v>310</v>
      </c>
      <c r="D123" s="32" t="s">
        <v>403</v>
      </c>
      <c r="E123" s="32" t="s">
        <v>45</v>
      </c>
      <c r="F123" s="32" t="s">
        <v>31</v>
      </c>
      <c r="G123" s="32" t="s">
        <v>296</v>
      </c>
      <c r="H123" s="32" t="s">
        <v>727</v>
      </c>
      <c r="I123" s="32" t="s">
        <v>727</v>
      </c>
      <c r="J123" s="32">
        <v>3</v>
      </c>
      <c r="K123" s="48" t="s">
        <v>1613</v>
      </c>
    </row>
    <row r="124" spans="1:11">
      <c r="A124" s="32">
        <f t="shared" si="1"/>
        <v>23</v>
      </c>
      <c r="B124" s="34" t="s">
        <v>1311</v>
      </c>
      <c r="C124" s="35" t="s">
        <v>336</v>
      </c>
      <c r="D124" s="32" t="s">
        <v>674</v>
      </c>
      <c r="E124" s="32" t="s">
        <v>30</v>
      </c>
      <c r="F124" s="32" t="s">
        <v>31</v>
      </c>
      <c r="G124" s="32" t="s">
        <v>294</v>
      </c>
      <c r="H124" s="32" t="s">
        <v>727</v>
      </c>
      <c r="I124" s="32" t="s">
        <v>727</v>
      </c>
      <c r="J124" s="32">
        <v>3</v>
      </c>
      <c r="K124" s="48"/>
    </row>
    <row r="125" spans="1:11">
      <c r="A125" s="32">
        <f t="shared" si="1"/>
        <v>24</v>
      </c>
      <c r="B125" s="34" t="s">
        <v>1275</v>
      </c>
      <c r="C125" s="35" t="s">
        <v>522</v>
      </c>
      <c r="D125" s="32" t="s">
        <v>524</v>
      </c>
      <c r="E125" s="32" t="s">
        <v>45</v>
      </c>
      <c r="F125" s="32" t="s">
        <v>31</v>
      </c>
      <c r="G125" s="32" t="s">
        <v>295</v>
      </c>
      <c r="H125" s="32" t="s">
        <v>727</v>
      </c>
      <c r="I125" s="32" t="s">
        <v>727</v>
      </c>
      <c r="J125" s="32">
        <v>3</v>
      </c>
      <c r="K125" s="48"/>
    </row>
    <row r="126" spans="1:11">
      <c r="A126" s="32">
        <f t="shared" si="1"/>
        <v>25</v>
      </c>
      <c r="B126" s="34" t="s">
        <v>1237</v>
      </c>
      <c r="C126" s="35" t="s">
        <v>337</v>
      </c>
      <c r="D126" s="32" t="s">
        <v>519</v>
      </c>
      <c r="E126" s="32" t="s">
        <v>45</v>
      </c>
      <c r="F126" s="32" t="s">
        <v>31</v>
      </c>
      <c r="G126" s="32" t="s">
        <v>297</v>
      </c>
      <c r="H126" s="32" t="s">
        <v>727</v>
      </c>
      <c r="I126" s="32" t="s">
        <v>727</v>
      </c>
      <c r="J126" s="32">
        <v>3</v>
      </c>
      <c r="K126" s="48"/>
    </row>
    <row r="127" spans="1:11">
      <c r="A127" s="32">
        <f t="shared" si="1"/>
        <v>26</v>
      </c>
      <c r="B127" s="34" t="s">
        <v>1312</v>
      </c>
      <c r="C127" s="35" t="s">
        <v>532</v>
      </c>
      <c r="D127" s="32" t="s">
        <v>537</v>
      </c>
      <c r="E127" s="32" t="s">
        <v>45</v>
      </c>
      <c r="F127" s="32" t="s">
        <v>31</v>
      </c>
      <c r="G127" s="32" t="s">
        <v>297</v>
      </c>
      <c r="H127" s="32" t="s">
        <v>727</v>
      </c>
      <c r="I127" s="32" t="s">
        <v>727</v>
      </c>
      <c r="J127" s="32">
        <v>3</v>
      </c>
      <c r="K127" s="48"/>
    </row>
    <row r="128" spans="1:11">
      <c r="A128" s="32">
        <f t="shared" si="1"/>
        <v>27</v>
      </c>
      <c r="B128" s="34" t="s">
        <v>1313</v>
      </c>
      <c r="C128" s="35" t="s">
        <v>314</v>
      </c>
      <c r="D128" s="32" t="s">
        <v>679</v>
      </c>
      <c r="E128" s="32" t="s">
        <v>30</v>
      </c>
      <c r="F128" s="32" t="s">
        <v>31</v>
      </c>
      <c r="G128" s="32" t="s">
        <v>296</v>
      </c>
      <c r="H128" s="32" t="s">
        <v>727</v>
      </c>
      <c r="I128" s="32" t="s">
        <v>727</v>
      </c>
      <c r="J128" s="32">
        <v>3</v>
      </c>
      <c r="K128" s="48"/>
    </row>
    <row r="129" spans="1:11">
      <c r="A129" s="32">
        <f t="shared" si="1"/>
        <v>28</v>
      </c>
      <c r="B129" s="34" t="s">
        <v>1314</v>
      </c>
      <c r="C129" s="35" t="s">
        <v>315</v>
      </c>
      <c r="D129" s="32" t="s">
        <v>681</v>
      </c>
      <c r="E129" s="32" t="s">
        <v>30</v>
      </c>
      <c r="F129" s="32" t="s">
        <v>31</v>
      </c>
      <c r="G129" s="32" t="s">
        <v>296</v>
      </c>
      <c r="H129" s="32" t="s">
        <v>727</v>
      </c>
      <c r="I129" s="32" t="s">
        <v>727</v>
      </c>
      <c r="J129" s="32">
        <v>3</v>
      </c>
      <c r="K129" s="48"/>
    </row>
    <row r="130" spans="1:11">
      <c r="A130" s="32">
        <f t="shared" si="1"/>
        <v>29</v>
      </c>
      <c r="B130" s="34" t="s">
        <v>1259</v>
      </c>
      <c r="C130" s="35" t="s">
        <v>316</v>
      </c>
      <c r="D130" s="32" t="s">
        <v>546</v>
      </c>
      <c r="E130" s="32" t="s">
        <v>45</v>
      </c>
      <c r="F130" s="32" t="s">
        <v>31</v>
      </c>
      <c r="G130" s="32" t="s">
        <v>296</v>
      </c>
      <c r="H130" s="32" t="s">
        <v>727</v>
      </c>
      <c r="I130" s="32" t="s">
        <v>727</v>
      </c>
      <c r="J130" s="32">
        <v>3</v>
      </c>
      <c r="K130" s="48"/>
    </row>
    <row r="131" spans="1:11">
      <c r="A131" s="32">
        <f t="shared" si="1"/>
        <v>30</v>
      </c>
      <c r="B131" s="34" t="s">
        <v>1315</v>
      </c>
      <c r="C131" s="35" t="s">
        <v>321</v>
      </c>
      <c r="D131" s="32" t="s">
        <v>415</v>
      </c>
      <c r="E131" s="32" t="s">
        <v>45</v>
      </c>
      <c r="F131" s="32" t="s">
        <v>31</v>
      </c>
      <c r="G131" s="32" t="s">
        <v>296</v>
      </c>
      <c r="H131" s="32" t="s">
        <v>727</v>
      </c>
      <c r="I131" s="32" t="s">
        <v>727</v>
      </c>
      <c r="J131" s="32">
        <v>3</v>
      </c>
      <c r="K131" s="48"/>
    </row>
    <row r="132" spans="1:11">
      <c r="A132" s="32">
        <f t="shared" si="1"/>
        <v>31</v>
      </c>
      <c r="B132" s="34" t="s">
        <v>1316</v>
      </c>
      <c r="C132" s="35" t="s">
        <v>631</v>
      </c>
      <c r="D132" s="32" t="s">
        <v>632</v>
      </c>
      <c r="E132" s="32" t="s">
        <v>30</v>
      </c>
      <c r="F132" s="32" t="s">
        <v>31</v>
      </c>
      <c r="G132" s="32" t="s">
        <v>294</v>
      </c>
      <c r="H132" s="32" t="s">
        <v>727</v>
      </c>
      <c r="I132" s="32" t="s">
        <v>727</v>
      </c>
      <c r="J132" s="32">
        <v>3</v>
      </c>
      <c r="K132" s="48"/>
    </row>
    <row r="133" spans="1:11">
      <c r="A133" s="32">
        <f t="shared" si="1"/>
        <v>32</v>
      </c>
      <c r="B133" s="34" t="s">
        <v>1317</v>
      </c>
      <c r="C133" s="35" t="s">
        <v>356</v>
      </c>
      <c r="D133" s="32" t="s">
        <v>555</v>
      </c>
      <c r="E133" s="32" t="s">
        <v>45</v>
      </c>
      <c r="F133" s="32" t="s">
        <v>31</v>
      </c>
      <c r="G133" s="32" t="s">
        <v>296</v>
      </c>
      <c r="H133" s="32" t="s">
        <v>727</v>
      </c>
      <c r="I133" s="32" t="s">
        <v>727</v>
      </c>
      <c r="J133" s="32">
        <v>3</v>
      </c>
      <c r="K133" s="48"/>
    </row>
    <row r="134" spans="1:11">
      <c r="A134" s="32">
        <f t="shared" si="1"/>
        <v>33</v>
      </c>
      <c r="B134" s="34" t="s">
        <v>1318</v>
      </c>
      <c r="C134" s="35" t="s">
        <v>699</v>
      </c>
      <c r="D134" s="32" t="s">
        <v>700</v>
      </c>
      <c r="E134" s="32" t="s">
        <v>30</v>
      </c>
      <c r="F134" s="32" t="s">
        <v>31</v>
      </c>
      <c r="G134" s="32" t="s">
        <v>296</v>
      </c>
      <c r="H134" s="32" t="s">
        <v>727</v>
      </c>
      <c r="I134" s="32" t="s">
        <v>727</v>
      </c>
      <c r="J134" s="32">
        <v>3</v>
      </c>
      <c r="K134" s="48"/>
    </row>
    <row r="135" spans="1:11">
      <c r="A135" s="32">
        <f t="shared" si="1"/>
        <v>34</v>
      </c>
      <c r="B135" s="34" t="s">
        <v>1320</v>
      </c>
      <c r="C135" s="35" t="s">
        <v>707</v>
      </c>
      <c r="D135" s="32" t="s">
        <v>708</v>
      </c>
      <c r="E135" s="32" t="s">
        <v>30</v>
      </c>
      <c r="F135" s="32" t="s">
        <v>31</v>
      </c>
      <c r="G135" s="32" t="s">
        <v>297</v>
      </c>
      <c r="H135" s="32" t="s">
        <v>727</v>
      </c>
      <c r="I135" s="32" t="s">
        <v>727</v>
      </c>
      <c r="J135" s="32">
        <v>3</v>
      </c>
      <c r="K135" s="48"/>
    </row>
    <row r="136" spans="1:11">
      <c r="A136" s="32">
        <f t="shared" si="1"/>
        <v>35</v>
      </c>
      <c r="B136" s="34" t="s">
        <v>1321</v>
      </c>
      <c r="C136" s="35" t="s">
        <v>358</v>
      </c>
      <c r="D136" s="32" t="s">
        <v>378</v>
      </c>
      <c r="E136" s="32" t="s">
        <v>45</v>
      </c>
      <c r="F136" s="32" t="s">
        <v>31</v>
      </c>
      <c r="G136" s="32" t="s">
        <v>297</v>
      </c>
      <c r="H136" s="32" t="s">
        <v>727</v>
      </c>
      <c r="I136" s="32" t="s">
        <v>727</v>
      </c>
      <c r="J136" s="32">
        <v>3</v>
      </c>
      <c r="K136" s="48"/>
    </row>
    <row r="137" spans="1:11">
      <c r="A137" s="32">
        <f t="shared" si="1"/>
        <v>36</v>
      </c>
      <c r="B137" s="34" t="s">
        <v>1322</v>
      </c>
      <c r="C137" s="35" t="s">
        <v>322</v>
      </c>
      <c r="D137" s="32" t="s">
        <v>640</v>
      </c>
      <c r="E137" s="32" t="s">
        <v>30</v>
      </c>
      <c r="F137" s="32" t="s">
        <v>31</v>
      </c>
      <c r="G137" s="32" t="s">
        <v>296</v>
      </c>
      <c r="H137" s="32" t="s">
        <v>727</v>
      </c>
      <c r="I137" s="32" t="s">
        <v>727</v>
      </c>
      <c r="J137" s="32">
        <v>3</v>
      </c>
      <c r="K137" s="48"/>
    </row>
    <row r="138" spans="1:11">
      <c r="A138" s="32">
        <f t="shared" ref="A138:A201" si="2">IF(I138&lt;&gt;I137,1,A137+1)</f>
        <v>37</v>
      </c>
      <c r="B138" s="34" t="s">
        <v>1323</v>
      </c>
      <c r="C138" s="35" t="s">
        <v>325</v>
      </c>
      <c r="D138" s="32" t="s">
        <v>612</v>
      </c>
      <c r="E138" s="32" t="s">
        <v>30</v>
      </c>
      <c r="F138" s="32" t="s">
        <v>31</v>
      </c>
      <c r="G138" s="32" t="s">
        <v>296</v>
      </c>
      <c r="H138" s="32" t="s">
        <v>727</v>
      </c>
      <c r="I138" s="32" t="s">
        <v>727</v>
      </c>
      <c r="J138" s="32">
        <v>3</v>
      </c>
      <c r="K138" s="48"/>
    </row>
    <row r="139" spans="1:11">
      <c r="A139" s="32">
        <f t="shared" si="2"/>
        <v>38</v>
      </c>
      <c r="B139" s="34" t="s">
        <v>1219</v>
      </c>
      <c r="C139" s="35" t="s">
        <v>325</v>
      </c>
      <c r="D139" s="32" t="s">
        <v>653</v>
      </c>
      <c r="E139" s="32" t="s">
        <v>30</v>
      </c>
      <c r="F139" s="32" t="s">
        <v>31</v>
      </c>
      <c r="G139" s="32" t="s">
        <v>294</v>
      </c>
      <c r="H139" s="32" t="s">
        <v>727</v>
      </c>
      <c r="I139" s="32" t="s">
        <v>727</v>
      </c>
      <c r="J139" s="32">
        <v>3</v>
      </c>
      <c r="K139" s="48"/>
    </row>
    <row r="140" spans="1:11">
      <c r="A140" s="32">
        <f t="shared" si="2"/>
        <v>39</v>
      </c>
      <c r="B140" s="34" t="s">
        <v>1236</v>
      </c>
      <c r="C140" s="35" t="s">
        <v>723</v>
      </c>
      <c r="D140" s="32" t="s">
        <v>693</v>
      </c>
      <c r="E140" s="32" t="s">
        <v>30</v>
      </c>
      <c r="F140" s="32" t="s">
        <v>31</v>
      </c>
      <c r="G140" s="32" t="s">
        <v>294</v>
      </c>
      <c r="H140" s="32" t="s">
        <v>727</v>
      </c>
      <c r="I140" s="32" t="s">
        <v>727</v>
      </c>
      <c r="J140" s="32">
        <v>3</v>
      </c>
      <c r="K140" s="48"/>
    </row>
    <row r="141" spans="1:11">
      <c r="A141" s="32">
        <f t="shared" si="2"/>
        <v>1</v>
      </c>
      <c r="B141" s="34" t="s">
        <v>1326</v>
      </c>
      <c r="C141" s="35" t="s">
        <v>298</v>
      </c>
      <c r="D141" s="32" t="s">
        <v>625</v>
      </c>
      <c r="E141" s="32" t="s">
        <v>30</v>
      </c>
      <c r="F141" s="32" t="s">
        <v>31</v>
      </c>
      <c r="G141" s="32" t="s">
        <v>296</v>
      </c>
      <c r="H141" s="32" t="s">
        <v>728</v>
      </c>
      <c r="I141" s="32" t="s">
        <v>728</v>
      </c>
      <c r="J141" s="32">
        <v>4</v>
      </c>
      <c r="K141" s="48"/>
    </row>
    <row r="142" spans="1:11">
      <c r="A142" s="32">
        <f t="shared" si="2"/>
        <v>2</v>
      </c>
      <c r="B142" s="34" t="s">
        <v>1325</v>
      </c>
      <c r="C142" s="35" t="s">
        <v>298</v>
      </c>
      <c r="D142" s="32" t="s">
        <v>437</v>
      </c>
      <c r="E142" s="32" t="s">
        <v>45</v>
      </c>
      <c r="F142" s="32" t="s">
        <v>31</v>
      </c>
      <c r="G142" s="32" t="s">
        <v>294</v>
      </c>
      <c r="H142" s="32" t="s">
        <v>728</v>
      </c>
      <c r="I142" s="32" t="s">
        <v>728</v>
      </c>
      <c r="J142" s="32">
        <v>4</v>
      </c>
      <c r="K142" s="48"/>
    </row>
    <row r="143" spans="1:11">
      <c r="A143" s="32">
        <f t="shared" si="2"/>
        <v>3</v>
      </c>
      <c r="B143" s="34" t="s">
        <v>1324</v>
      </c>
      <c r="C143" s="35" t="s">
        <v>298</v>
      </c>
      <c r="D143" s="32" t="s">
        <v>369</v>
      </c>
      <c r="E143" s="32" t="s">
        <v>45</v>
      </c>
      <c r="F143" s="32" t="s">
        <v>31</v>
      </c>
      <c r="G143" s="32" t="s">
        <v>297</v>
      </c>
      <c r="H143" s="32" t="s">
        <v>728</v>
      </c>
      <c r="I143" s="32" t="s">
        <v>728</v>
      </c>
      <c r="J143" s="32">
        <v>4</v>
      </c>
      <c r="K143" s="48"/>
    </row>
    <row r="144" spans="1:11">
      <c r="A144" s="32">
        <f t="shared" si="2"/>
        <v>4</v>
      </c>
      <c r="B144" s="34" t="s">
        <v>1327</v>
      </c>
      <c r="C144" s="35" t="s">
        <v>298</v>
      </c>
      <c r="D144" s="32" t="s">
        <v>409</v>
      </c>
      <c r="E144" s="32" t="s">
        <v>30</v>
      </c>
      <c r="F144" s="32" t="s">
        <v>31</v>
      </c>
      <c r="G144" s="32" t="s">
        <v>297</v>
      </c>
      <c r="H144" s="32" t="s">
        <v>728</v>
      </c>
      <c r="I144" s="32" t="s">
        <v>728</v>
      </c>
      <c r="J144" s="32">
        <v>4</v>
      </c>
      <c r="K144" s="48"/>
    </row>
    <row r="145" spans="1:11">
      <c r="A145" s="32">
        <f t="shared" si="2"/>
        <v>5</v>
      </c>
      <c r="B145" s="34" t="s">
        <v>1328</v>
      </c>
      <c r="C145" s="35" t="s">
        <v>443</v>
      </c>
      <c r="D145" s="32" t="s">
        <v>444</v>
      </c>
      <c r="E145" s="32" t="s">
        <v>45</v>
      </c>
      <c r="F145" s="32" t="s">
        <v>31</v>
      </c>
      <c r="G145" s="32" t="s">
        <v>296</v>
      </c>
      <c r="H145" s="32" t="s">
        <v>728</v>
      </c>
      <c r="I145" s="32" t="s">
        <v>728</v>
      </c>
      <c r="J145" s="32">
        <v>4</v>
      </c>
      <c r="K145" s="48"/>
    </row>
    <row r="146" spans="1:11">
      <c r="A146" s="32">
        <f t="shared" si="2"/>
        <v>6</v>
      </c>
      <c r="B146" s="34" t="s">
        <v>1229</v>
      </c>
      <c r="C146" s="35" t="s">
        <v>377</v>
      </c>
      <c r="D146" s="32" t="s">
        <v>378</v>
      </c>
      <c r="E146" s="32" t="s">
        <v>45</v>
      </c>
      <c r="F146" s="32" t="s">
        <v>31</v>
      </c>
      <c r="G146" s="32" t="s">
        <v>295</v>
      </c>
      <c r="H146" s="32" t="s">
        <v>728</v>
      </c>
      <c r="I146" s="32" t="s">
        <v>728</v>
      </c>
      <c r="J146" s="32">
        <v>4</v>
      </c>
      <c r="K146" s="48"/>
    </row>
    <row r="147" spans="1:11">
      <c r="A147" s="32">
        <f t="shared" si="2"/>
        <v>7</v>
      </c>
      <c r="B147" s="34" t="s">
        <v>1329</v>
      </c>
      <c r="C147" s="35" t="s">
        <v>649</v>
      </c>
      <c r="D147" s="32" t="s">
        <v>418</v>
      </c>
      <c r="E147" s="32" t="s">
        <v>30</v>
      </c>
      <c r="F147" s="32" t="s">
        <v>31</v>
      </c>
      <c r="G147" s="32" t="s">
        <v>296</v>
      </c>
      <c r="H147" s="32" t="s">
        <v>728</v>
      </c>
      <c r="I147" s="32" t="s">
        <v>728</v>
      </c>
      <c r="J147" s="32">
        <v>4</v>
      </c>
      <c r="K147" s="48"/>
    </row>
    <row r="148" spans="1:11">
      <c r="A148" s="32">
        <f t="shared" si="2"/>
        <v>8</v>
      </c>
      <c r="B148" s="34" t="s">
        <v>1330</v>
      </c>
      <c r="C148" s="35" t="s">
        <v>575</v>
      </c>
      <c r="D148" s="32" t="s">
        <v>385</v>
      </c>
      <c r="E148" s="32" t="s">
        <v>30</v>
      </c>
      <c r="F148" s="32" t="s">
        <v>31</v>
      </c>
      <c r="G148" s="32" t="s">
        <v>294</v>
      </c>
      <c r="H148" s="32" t="s">
        <v>728</v>
      </c>
      <c r="I148" s="32" t="s">
        <v>728</v>
      </c>
      <c r="J148" s="32">
        <v>4</v>
      </c>
      <c r="K148" s="48"/>
    </row>
    <row r="149" spans="1:11">
      <c r="A149" s="32">
        <f t="shared" si="2"/>
        <v>9</v>
      </c>
      <c r="B149" s="34" t="s">
        <v>1331</v>
      </c>
      <c r="C149" s="35" t="s">
        <v>301</v>
      </c>
      <c r="D149" s="32" t="s">
        <v>455</v>
      </c>
      <c r="E149" s="32" t="s">
        <v>45</v>
      </c>
      <c r="F149" s="32" t="s">
        <v>31</v>
      </c>
      <c r="G149" s="32" t="s">
        <v>295</v>
      </c>
      <c r="H149" s="32" t="s">
        <v>728</v>
      </c>
      <c r="I149" s="32" t="s">
        <v>728</v>
      </c>
      <c r="J149" s="32">
        <v>4</v>
      </c>
      <c r="K149" s="48"/>
    </row>
    <row r="150" spans="1:11">
      <c r="A150" s="32">
        <f t="shared" si="2"/>
        <v>10</v>
      </c>
      <c r="B150" s="34" t="s">
        <v>1332</v>
      </c>
      <c r="C150" s="35" t="s">
        <v>581</v>
      </c>
      <c r="D150" s="32" t="s">
        <v>582</v>
      </c>
      <c r="E150" s="32" t="s">
        <v>30</v>
      </c>
      <c r="F150" s="32" t="s">
        <v>31</v>
      </c>
      <c r="G150" s="32" t="s">
        <v>294</v>
      </c>
      <c r="H150" s="32" t="s">
        <v>728</v>
      </c>
      <c r="I150" s="32" t="s">
        <v>728</v>
      </c>
      <c r="J150" s="32">
        <v>4</v>
      </c>
      <c r="K150" s="48"/>
    </row>
    <row r="151" spans="1:11">
      <c r="A151" s="32">
        <f t="shared" si="2"/>
        <v>11</v>
      </c>
      <c r="B151" s="34" t="s">
        <v>1333</v>
      </c>
      <c r="C151" s="35" t="s">
        <v>421</v>
      </c>
      <c r="D151" s="32" t="s">
        <v>478</v>
      </c>
      <c r="E151" s="32" t="s">
        <v>45</v>
      </c>
      <c r="F151" s="32" t="s">
        <v>31</v>
      </c>
      <c r="G151" s="32" t="s">
        <v>297</v>
      </c>
      <c r="H151" s="32" t="s">
        <v>728</v>
      </c>
      <c r="I151" s="32" t="s">
        <v>728</v>
      </c>
      <c r="J151" s="32">
        <v>4</v>
      </c>
      <c r="K151" s="48"/>
    </row>
    <row r="152" spans="1:11">
      <c r="A152" s="32">
        <f t="shared" si="2"/>
        <v>12</v>
      </c>
      <c r="B152" s="34" t="s">
        <v>1335</v>
      </c>
      <c r="C152" s="35" t="s">
        <v>382</v>
      </c>
      <c r="D152" s="32" t="s">
        <v>489</v>
      </c>
      <c r="E152" s="32" t="s">
        <v>45</v>
      </c>
      <c r="F152" s="32" t="s">
        <v>31</v>
      </c>
      <c r="G152" s="32" t="s">
        <v>296</v>
      </c>
      <c r="H152" s="32" t="s">
        <v>728</v>
      </c>
      <c r="I152" s="32" t="s">
        <v>728</v>
      </c>
      <c r="J152" s="32">
        <v>4</v>
      </c>
      <c r="K152" s="48"/>
    </row>
    <row r="153" spans="1:11">
      <c r="A153" s="32">
        <f t="shared" si="2"/>
        <v>13</v>
      </c>
      <c r="B153" s="34" t="s">
        <v>1334</v>
      </c>
      <c r="C153" s="35" t="s">
        <v>382</v>
      </c>
      <c r="D153" s="32" t="s">
        <v>387</v>
      </c>
      <c r="E153" s="32" t="s">
        <v>45</v>
      </c>
      <c r="F153" s="32" t="s">
        <v>31</v>
      </c>
      <c r="G153" s="32" t="s">
        <v>296</v>
      </c>
      <c r="H153" s="32" t="s">
        <v>728</v>
      </c>
      <c r="I153" s="32" t="s">
        <v>728</v>
      </c>
      <c r="J153" s="32">
        <v>4</v>
      </c>
      <c r="K153" s="48"/>
    </row>
    <row r="154" spans="1:11">
      <c r="A154" s="32">
        <f t="shared" si="2"/>
        <v>14</v>
      </c>
      <c r="B154" s="34" t="s">
        <v>1337</v>
      </c>
      <c r="C154" s="35" t="s">
        <v>395</v>
      </c>
      <c r="D154" s="32" t="s">
        <v>664</v>
      </c>
      <c r="E154" s="32" t="s">
        <v>30</v>
      </c>
      <c r="F154" s="32" t="s">
        <v>31</v>
      </c>
      <c r="G154" s="32" t="s">
        <v>297</v>
      </c>
      <c r="H154" s="32" t="s">
        <v>728</v>
      </c>
      <c r="I154" s="32" t="s">
        <v>728</v>
      </c>
      <c r="J154" s="32">
        <v>4</v>
      </c>
      <c r="K154" s="48"/>
    </row>
    <row r="155" spans="1:11">
      <c r="A155" s="32">
        <f t="shared" si="2"/>
        <v>15</v>
      </c>
      <c r="B155" s="34" t="s">
        <v>1336</v>
      </c>
      <c r="C155" s="35" t="s">
        <v>395</v>
      </c>
      <c r="D155" s="32" t="s">
        <v>59</v>
      </c>
      <c r="E155" s="32" t="s">
        <v>45</v>
      </c>
      <c r="F155" s="32" t="s">
        <v>31</v>
      </c>
      <c r="G155" s="32" t="s">
        <v>297</v>
      </c>
      <c r="H155" s="32" t="s">
        <v>728</v>
      </c>
      <c r="I155" s="32" t="s">
        <v>728</v>
      </c>
      <c r="J155" s="32">
        <v>4</v>
      </c>
      <c r="K155" s="48"/>
    </row>
    <row r="156" spans="1:11">
      <c r="A156" s="32">
        <f t="shared" si="2"/>
        <v>16</v>
      </c>
      <c r="B156" s="34" t="s">
        <v>1257</v>
      </c>
      <c r="C156" s="35" t="s">
        <v>350</v>
      </c>
      <c r="D156" s="32" t="s">
        <v>72</v>
      </c>
      <c r="E156" s="32" t="s">
        <v>30</v>
      </c>
      <c r="F156" s="32" t="s">
        <v>31</v>
      </c>
      <c r="G156" s="32" t="s">
        <v>294</v>
      </c>
      <c r="H156" s="32" t="s">
        <v>728</v>
      </c>
      <c r="I156" s="32" t="s">
        <v>728</v>
      </c>
      <c r="J156" s="32">
        <v>4</v>
      </c>
      <c r="K156" s="48"/>
    </row>
    <row r="157" spans="1:11">
      <c r="A157" s="32">
        <f t="shared" si="2"/>
        <v>17</v>
      </c>
      <c r="B157" s="34" t="s">
        <v>1338</v>
      </c>
      <c r="C157" s="35" t="s">
        <v>504</v>
      </c>
      <c r="D157" s="32" t="s">
        <v>505</v>
      </c>
      <c r="E157" s="32" t="s">
        <v>45</v>
      </c>
      <c r="F157" s="32" t="s">
        <v>31</v>
      </c>
      <c r="G157" s="32" t="s">
        <v>295</v>
      </c>
      <c r="H157" s="32" t="s">
        <v>728</v>
      </c>
      <c r="I157" s="32" t="s">
        <v>728</v>
      </c>
      <c r="J157" s="32">
        <v>4</v>
      </c>
      <c r="K157" s="48"/>
    </row>
    <row r="158" spans="1:11">
      <c r="A158" s="32">
        <f t="shared" si="2"/>
        <v>18</v>
      </c>
      <c r="B158" s="34" t="s">
        <v>1340</v>
      </c>
      <c r="C158" s="35" t="s">
        <v>45</v>
      </c>
      <c r="D158" s="32" t="s">
        <v>166</v>
      </c>
      <c r="E158" s="32" t="s">
        <v>45</v>
      </c>
      <c r="F158" s="32" t="s">
        <v>31</v>
      </c>
      <c r="G158" s="32" t="s">
        <v>295</v>
      </c>
      <c r="H158" s="32" t="s">
        <v>728</v>
      </c>
      <c r="I158" s="32" t="s">
        <v>728</v>
      </c>
      <c r="J158" s="32">
        <v>4</v>
      </c>
      <c r="K158" s="48"/>
    </row>
    <row r="159" spans="1:11">
      <c r="A159" s="32">
        <f t="shared" si="2"/>
        <v>19</v>
      </c>
      <c r="B159" s="34" t="s">
        <v>1339</v>
      </c>
      <c r="C159" s="35" t="s">
        <v>45</v>
      </c>
      <c r="D159" s="32" t="s">
        <v>397</v>
      </c>
      <c r="E159" s="32" t="s">
        <v>45</v>
      </c>
      <c r="F159" s="32" t="s">
        <v>31</v>
      </c>
      <c r="G159" s="32" t="s">
        <v>296</v>
      </c>
      <c r="H159" s="32" t="s">
        <v>728</v>
      </c>
      <c r="I159" s="32" t="s">
        <v>728</v>
      </c>
      <c r="J159" s="32">
        <v>4</v>
      </c>
      <c r="K159" s="48"/>
    </row>
    <row r="160" spans="1:11">
      <c r="A160" s="32">
        <f t="shared" si="2"/>
        <v>20</v>
      </c>
      <c r="B160" s="34" t="s">
        <v>1341</v>
      </c>
      <c r="C160" s="35" t="s">
        <v>353</v>
      </c>
      <c r="D160" s="32" t="s">
        <v>214</v>
      </c>
      <c r="E160" s="32" t="s">
        <v>30</v>
      </c>
      <c r="F160" s="32" t="s">
        <v>31</v>
      </c>
      <c r="G160" s="32" t="s">
        <v>296</v>
      </c>
      <c r="H160" s="32" t="s">
        <v>728</v>
      </c>
      <c r="I160" s="32" t="s">
        <v>728</v>
      </c>
      <c r="J160" s="32">
        <v>4</v>
      </c>
      <c r="K160" s="48"/>
    </row>
    <row r="161" spans="1:11">
      <c r="A161" s="32">
        <f t="shared" si="2"/>
        <v>21</v>
      </c>
      <c r="B161" s="34" t="s">
        <v>1342</v>
      </c>
      <c r="C161" s="35" t="s">
        <v>309</v>
      </c>
      <c r="D161" s="32" t="s">
        <v>427</v>
      </c>
      <c r="E161" s="32" t="s">
        <v>45</v>
      </c>
      <c r="F161" s="32" t="s">
        <v>31</v>
      </c>
      <c r="G161" s="32" t="s">
        <v>297</v>
      </c>
      <c r="H161" s="32" t="s">
        <v>728</v>
      </c>
      <c r="I161" s="32" t="s">
        <v>728</v>
      </c>
      <c r="J161" s="32">
        <v>4</v>
      </c>
      <c r="K161" s="48"/>
    </row>
    <row r="162" spans="1:11">
      <c r="A162" s="32">
        <f t="shared" si="2"/>
        <v>22</v>
      </c>
      <c r="B162" s="34" t="s">
        <v>1343</v>
      </c>
      <c r="C162" s="35" t="s">
        <v>310</v>
      </c>
      <c r="D162" s="32" t="s">
        <v>429</v>
      </c>
      <c r="E162" s="32" t="s">
        <v>45</v>
      </c>
      <c r="F162" s="32" t="s">
        <v>31</v>
      </c>
      <c r="G162" s="32" t="s">
        <v>296</v>
      </c>
      <c r="H162" s="32" t="s">
        <v>728</v>
      </c>
      <c r="I162" s="32" t="s">
        <v>728</v>
      </c>
      <c r="J162" s="32">
        <v>4</v>
      </c>
      <c r="K162" s="48"/>
    </row>
    <row r="163" spans="1:11">
      <c r="A163" s="32">
        <f t="shared" si="2"/>
        <v>23</v>
      </c>
      <c r="B163" s="34" t="s">
        <v>1260</v>
      </c>
      <c r="C163" s="35" t="s">
        <v>310</v>
      </c>
      <c r="D163" s="32" t="s">
        <v>519</v>
      </c>
      <c r="E163" s="32" t="s">
        <v>45</v>
      </c>
      <c r="F163" s="32" t="s">
        <v>31</v>
      </c>
      <c r="G163" s="32" t="s">
        <v>296</v>
      </c>
      <c r="H163" s="32" t="s">
        <v>728</v>
      </c>
      <c r="I163" s="32" t="s">
        <v>728</v>
      </c>
      <c r="J163" s="32">
        <v>4</v>
      </c>
      <c r="K163" s="48"/>
    </row>
    <row r="164" spans="1:11">
      <c r="A164" s="32">
        <f t="shared" si="2"/>
        <v>24</v>
      </c>
      <c r="B164" s="34" t="s">
        <v>1327</v>
      </c>
      <c r="C164" s="35" t="s">
        <v>336</v>
      </c>
      <c r="D164" s="32" t="s">
        <v>409</v>
      </c>
      <c r="E164" s="32" t="s">
        <v>30</v>
      </c>
      <c r="F164" s="32" t="s">
        <v>31</v>
      </c>
      <c r="G164" s="32" t="s">
        <v>297</v>
      </c>
      <c r="H164" s="32" t="s">
        <v>728</v>
      </c>
      <c r="I164" s="32" t="s">
        <v>728</v>
      </c>
      <c r="J164" s="32">
        <v>4</v>
      </c>
      <c r="K164" s="48"/>
    </row>
    <row r="165" spans="1:11">
      <c r="A165" s="32">
        <f t="shared" si="2"/>
        <v>25</v>
      </c>
      <c r="B165" s="34" t="s">
        <v>1229</v>
      </c>
      <c r="C165" s="35" t="s">
        <v>405</v>
      </c>
      <c r="D165" s="32" t="s">
        <v>406</v>
      </c>
      <c r="E165" s="32" t="s">
        <v>45</v>
      </c>
      <c r="F165" s="32" t="s">
        <v>31</v>
      </c>
      <c r="G165" s="32" t="s">
        <v>297</v>
      </c>
      <c r="H165" s="32" t="s">
        <v>728</v>
      </c>
      <c r="I165" s="32" t="s">
        <v>728</v>
      </c>
      <c r="J165" s="32">
        <v>4</v>
      </c>
      <c r="K165" s="48" t="s">
        <v>1613</v>
      </c>
    </row>
    <row r="166" spans="1:11">
      <c r="A166" s="32">
        <f t="shared" si="2"/>
        <v>26</v>
      </c>
      <c r="B166" s="34" t="s">
        <v>1344</v>
      </c>
      <c r="C166" s="35" t="s">
        <v>522</v>
      </c>
      <c r="D166" s="32" t="s">
        <v>122</v>
      </c>
      <c r="E166" s="32" t="s">
        <v>45</v>
      </c>
      <c r="F166" s="32" t="s">
        <v>31</v>
      </c>
      <c r="G166" s="32" t="s">
        <v>297</v>
      </c>
      <c r="H166" s="32" t="s">
        <v>728</v>
      </c>
      <c r="I166" s="32" t="s">
        <v>728</v>
      </c>
      <c r="J166" s="32">
        <v>4</v>
      </c>
      <c r="K166" s="48"/>
    </row>
    <row r="167" spans="1:11">
      <c r="A167" s="32">
        <f t="shared" si="2"/>
        <v>27</v>
      </c>
      <c r="B167" s="34" t="s">
        <v>1214</v>
      </c>
      <c r="C167" s="35" t="s">
        <v>313</v>
      </c>
      <c r="D167" s="32" t="s">
        <v>133</v>
      </c>
      <c r="E167" s="32" t="s">
        <v>45</v>
      </c>
      <c r="F167" s="32" t="s">
        <v>31</v>
      </c>
      <c r="G167" s="32" t="s">
        <v>294</v>
      </c>
      <c r="H167" s="32" t="s">
        <v>728</v>
      </c>
      <c r="I167" s="32" t="s">
        <v>728</v>
      </c>
      <c r="J167" s="32">
        <v>4</v>
      </c>
      <c r="K167" s="48"/>
    </row>
    <row r="168" spans="1:11">
      <c r="A168" s="32">
        <f t="shared" si="2"/>
        <v>28</v>
      </c>
      <c r="B168" s="34" t="s">
        <v>1345</v>
      </c>
      <c r="C168" s="35" t="s">
        <v>683</v>
      </c>
      <c r="D168" s="32" t="s">
        <v>684</v>
      </c>
      <c r="E168" s="32" t="s">
        <v>30</v>
      </c>
      <c r="F168" s="32" t="s">
        <v>31</v>
      </c>
      <c r="G168" s="32" t="s">
        <v>295</v>
      </c>
      <c r="H168" s="32" t="s">
        <v>728</v>
      </c>
      <c r="I168" s="32" t="s">
        <v>728</v>
      </c>
      <c r="J168" s="32">
        <v>4</v>
      </c>
      <c r="K168" s="48"/>
    </row>
    <row r="169" spans="1:11">
      <c r="A169" s="32">
        <f t="shared" si="2"/>
        <v>29</v>
      </c>
      <c r="B169" s="34" t="s">
        <v>1346</v>
      </c>
      <c r="C169" s="35" t="s">
        <v>321</v>
      </c>
      <c r="D169" s="32" t="s">
        <v>548</v>
      </c>
      <c r="E169" s="32" t="s">
        <v>45</v>
      </c>
      <c r="F169" s="32" t="s">
        <v>31</v>
      </c>
      <c r="G169" s="32" t="s">
        <v>294</v>
      </c>
      <c r="H169" s="32" t="s">
        <v>728</v>
      </c>
      <c r="I169" s="32" t="s">
        <v>728</v>
      </c>
      <c r="J169" s="32">
        <v>4</v>
      </c>
      <c r="K169" s="48"/>
    </row>
    <row r="170" spans="1:11">
      <c r="A170" s="32">
        <f t="shared" si="2"/>
        <v>30</v>
      </c>
      <c r="B170" s="34" t="s">
        <v>1347</v>
      </c>
      <c r="C170" s="35" t="s">
        <v>602</v>
      </c>
      <c r="D170" s="32" t="s">
        <v>693</v>
      </c>
      <c r="E170" s="32" t="s">
        <v>30</v>
      </c>
      <c r="F170" s="32" t="s">
        <v>31</v>
      </c>
      <c r="G170" s="32" t="s">
        <v>294</v>
      </c>
      <c r="H170" s="32" t="s">
        <v>728</v>
      </c>
      <c r="I170" s="32" t="s">
        <v>728</v>
      </c>
      <c r="J170" s="32">
        <v>4</v>
      </c>
      <c r="K170" s="48"/>
    </row>
    <row r="171" spans="1:11">
      <c r="A171" s="32">
        <f t="shared" si="2"/>
        <v>31</v>
      </c>
      <c r="B171" s="34" t="s">
        <v>1314</v>
      </c>
      <c r="C171" s="35" t="s">
        <v>602</v>
      </c>
      <c r="D171" s="32" t="s">
        <v>223</v>
      </c>
      <c r="E171" s="32" t="s">
        <v>30</v>
      </c>
      <c r="F171" s="32" t="s">
        <v>31</v>
      </c>
      <c r="G171" s="32" t="s">
        <v>296</v>
      </c>
      <c r="H171" s="32" t="s">
        <v>728</v>
      </c>
      <c r="I171" s="32" t="s">
        <v>728</v>
      </c>
      <c r="J171" s="32">
        <v>4</v>
      </c>
      <c r="K171" s="48"/>
    </row>
    <row r="172" spans="1:11">
      <c r="A172" s="32">
        <f t="shared" si="2"/>
        <v>32</v>
      </c>
      <c r="B172" s="34" t="s">
        <v>1346</v>
      </c>
      <c r="C172" s="35" t="s">
        <v>339</v>
      </c>
      <c r="D172" s="32" t="s">
        <v>418</v>
      </c>
      <c r="E172" s="32" t="s">
        <v>45</v>
      </c>
      <c r="F172" s="32" t="s">
        <v>31</v>
      </c>
      <c r="G172" s="32" t="s">
        <v>296</v>
      </c>
      <c r="H172" s="32" t="s">
        <v>728</v>
      </c>
      <c r="I172" s="32" t="s">
        <v>728</v>
      </c>
      <c r="J172" s="32">
        <v>4</v>
      </c>
      <c r="K172" s="48"/>
    </row>
    <row r="173" spans="1:11">
      <c r="A173" s="32">
        <f t="shared" si="2"/>
        <v>33</v>
      </c>
      <c r="B173" s="34" t="s">
        <v>1348</v>
      </c>
      <c r="C173" s="35" t="s">
        <v>317</v>
      </c>
      <c r="D173" s="32" t="s">
        <v>557</v>
      </c>
      <c r="E173" s="32" t="s">
        <v>45</v>
      </c>
      <c r="F173" s="32" t="s">
        <v>31</v>
      </c>
      <c r="G173" s="32" t="s">
        <v>295</v>
      </c>
      <c r="H173" s="32" t="s">
        <v>728</v>
      </c>
      <c r="I173" s="32" t="s">
        <v>728</v>
      </c>
      <c r="J173" s="32">
        <v>4</v>
      </c>
      <c r="K173" s="48"/>
    </row>
    <row r="174" spans="1:11">
      <c r="A174" s="32">
        <f t="shared" si="2"/>
        <v>34</v>
      </c>
      <c r="B174" s="34" t="s">
        <v>1350</v>
      </c>
      <c r="C174" s="35" t="s">
        <v>319</v>
      </c>
      <c r="D174" s="32" t="s">
        <v>125</v>
      </c>
      <c r="E174" s="32" t="s">
        <v>30</v>
      </c>
      <c r="F174" s="32" t="s">
        <v>31</v>
      </c>
      <c r="G174" s="32" t="s">
        <v>294</v>
      </c>
      <c r="H174" s="32" t="s">
        <v>728</v>
      </c>
      <c r="I174" s="32" t="s">
        <v>728</v>
      </c>
      <c r="J174" s="32">
        <v>4</v>
      </c>
      <c r="K174" s="48"/>
    </row>
    <row r="175" spans="1:11">
      <c r="A175" s="32">
        <f t="shared" si="2"/>
        <v>35</v>
      </c>
      <c r="B175" s="34" t="s">
        <v>1349</v>
      </c>
      <c r="C175" s="35" t="s">
        <v>319</v>
      </c>
      <c r="D175" s="32" t="s">
        <v>29</v>
      </c>
      <c r="E175" s="32" t="s">
        <v>30</v>
      </c>
      <c r="F175" s="32" t="s">
        <v>31</v>
      </c>
      <c r="G175" s="32" t="s">
        <v>296</v>
      </c>
      <c r="H175" s="32" t="s">
        <v>728</v>
      </c>
      <c r="I175" s="32" t="s">
        <v>728</v>
      </c>
      <c r="J175" s="32">
        <v>4</v>
      </c>
      <c r="K175" s="48"/>
    </row>
    <row r="176" spans="1:11">
      <c r="A176" s="32">
        <f t="shared" si="2"/>
        <v>36</v>
      </c>
      <c r="B176" s="34" t="s">
        <v>1351</v>
      </c>
      <c r="C176" s="35" t="s">
        <v>359</v>
      </c>
      <c r="D176" s="32" t="s">
        <v>710</v>
      </c>
      <c r="E176" s="32" t="s">
        <v>30</v>
      </c>
      <c r="F176" s="32" t="s">
        <v>31</v>
      </c>
      <c r="G176" s="32" t="s">
        <v>295</v>
      </c>
      <c r="H176" s="32" t="s">
        <v>728</v>
      </c>
      <c r="I176" s="32" t="s">
        <v>728</v>
      </c>
      <c r="J176" s="32">
        <v>4</v>
      </c>
      <c r="K176" s="48"/>
    </row>
    <row r="177" spans="1:11">
      <c r="A177" s="32">
        <f t="shared" si="2"/>
        <v>37</v>
      </c>
      <c r="B177" s="34" t="s">
        <v>1259</v>
      </c>
      <c r="C177" s="35" t="s">
        <v>566</v>
      </c>
      <c r="D177" s="32" t="s">
        <v>139</v>
      </c>
      <c r="E177" s="32" t="s">
        <v>45</v>
      </c>
      <c r="F177" s="32" t="s">
        <v>31</v>
      </c>
      <c r="G177" s="32" t="s">
        <v>295</v>
      </c>
      <c r="H177" s="32" t="s">
        <v>728</v>
      </c>
      <c r="I177" s="32" t="s">
        <v>728</v>
      </c>
      <c r="J177" s="32">
        <v>4</v>
      </c>
      <c r="K177" s="48"/>
    </row>
    <row r="178" spans="1:11">
      <c r="A178" s="32">
        <f t="shared" si="2"/>
        <v>38</v>
      </c>
      <c r="B178" s="34" t="s">
        <v>1352</v>
      </c>
      <c r="C178" s="35" t="s">
        <v>325</v>
      </c>
      <c r="D178" s="32" t="s">
        <v>614</v>
      </c>
      <c r="E178" s="32" t="s">
        <v>30</v>
      </c>
      <c r="F178" s="32" t="s">
        <v>31</v>
      </c>
      <c r="G178" s="32" t="s">
        <v>297</v>
      </c>
      <c r="H178" s="32" t="s">
        <v>728</v>
      </c>
      <c r="I178" s="32" t="s">
        <v>728</v>
      </c>
      <c r="J178" s="32">
        <v>4</v>
      </c>
      <c r="K178" s="48"/>
    </row>
    <row r="179" spans="1:11">
      <c r="A179" s="32">
        <f t="shared" si="2"/>
        <v>39</v>
      </c>
      <c r="B179" s="34" t="s">
        <v>1353</v>
      </c>
      <c r="C179" s="35" t="s">
        <v>325</v>
      </c>
      <c r="D179" s="32" t="s">
        <v>231</v>
      </c>
      <c r="E179" s="32" t="s">
        <v>30</v>
      </c>
      <c r="F179" s="32" t="s">
        <v>31</v>
      </c>
      <c r="G179" s="32" t="s">
        <v>294</v>
      </c>
      <c r="H179" s="32" t="s">
        <v>728</v>
      </c>
      <c r="I179" s="32" t="s">
        <v>728</v>
      </c>
      <c r="J179" s="32">
        <v>4</v>
      </c>
      <c r="K179" s="48"/>
    </row>
    <row r="180" spans="1:11">
      <c r="A180" s="32">
        <f t="shared" si="2"/>
        <v>40</v>
      </c>
      <c r="B180" s="34" t="s">
        <v>1354</v>
      </c>
      <c r="C180" s="35" t="s">
        <v>723</v>
      </c>
      <c r="D180" s="32" t="s">
        <v>524</v>
      </c>
      <c r="E180" s="32" t="s">
        <v>30</v>
      </c>
      <c r="F180" s="32" t="s">
        <v>31</v>
      </c>
      <c r="G180" s="32" t="s">
        <v>297</v>
      </c>
      <c r="H180" s="32" t="s">
        <v>728</v>
      </c>
      <c r="I180" s="32" t="s">
        <v>728</v>
      </c>
      <c r="J180" s="32">
        <v>4</v>
      </c>
      <c r="K180" s="48"/>
    </row>
    <row r="181" spans="1:11">
      <c r="A181" s="32">
        <f t="shared" si="2"/>
        <v>1</v>
      </c>
      <c r="B181" s="34" t="s">
        <v>1355</v>
      </c>
      <c r="C181" s="35" t="s">
        <v>299</v>
      </c>
      <c r="D181" s="32" t="s">
        <v>170</v>
      </c>
      <c r="E181" s="32" t="s">
        <v>45</v>
      </c>
      <c r="F181" s="32" t="s">
        <v>31</v>
      </c>
      <c r="G181" s="32" t="s">
        <v>295</v>
      </c>
      <c r="H181" s="32" t="s">
        <v>729</v>
      </c>
      <c r="I181" s="32" t="s">
        <v>729</v>
      </c>
      <c r="J181" s="32">
        <v>5</v>
      </c>
      <c r="K181" s="48"/>
    </row>
    <row r="182" spans="1:11">
      <c r="A182" s="32">
        <f t="shared" si="2"/>
        <v>2</v>
      </c>
      <c r="B182" s="34" t="s">
        <v>1356</v>
      </c>
      <c r="C182" s="35" t="s">
        <v>326</v>
      </c>
      <c r="D182" s="32" t="s">
        <v>371</v>
      </c>
      <c r="E182" s="32" t="s">
        <v>45</v>
      </c>
      <c r="F182" s="32" t="s">
        <v>31</v>
      </c>
      <c r="G182" s="32" t="s">
        <v>296</v>
      </c>
      <c r="H182" s="32" t="s">
        <v>729</v>
      </c>
      <c r="I182" s="32" t="s">
        <v>729</v>
      </c>
      <c r="J182" s="32">
        <v>5</v>
      </c>
      <c r="K182" s="48"/>
    </row>
    <row r="183" spans="1:11">
      <c r="A183" s="32">
        <f t="shared" si="2"/>
        <v>3</v>
      </c>
      <c r="B183" s="34" t="s">
        <v>1357</v>
      </c>
      <c r="C183" s="35" t="s">
        <v>446</v>
      </c>
      <c r="D183" s="32" t="s">
        <v>447</v>
      </c>
      <c r="E183" s="32" t="s">
        <v>45</v>
      </c>
      <c r="F183" s="32" t="s">
        <v>31</v>
      </c>
      <c r="G183" s="32" t="s">
        <v>294</v>
      </c>
      <c r="H183" s="32" t="s">
        <v>729</v>
      </c>
      <c r="I183" s="32" t="s">
        <v>729</v>
      </c>
      <c r="J183" s="32">
        <v>5</v>
      </c>
      <c r="K183" s="48"/>
    </row>
    <row r="184" spans="1:11">
      <c r="A184" s="32">
        <f t="shared" si="2"/>
        <v>4</v>
      </c>
      <c r="B184" s="34" t="s">
        <v>1358</v>
      </c>
      <c r="C184" s="35" t="s">
        <v>446</v>
      </c>
      <c r="D184" s="32" t="s">
        <v>643</v>
      </c>
      <c r="E184" s="32" t="s">
        <v>30</v>
      </c>
      <c r="F184" s="32" t="s">
        <v>31</v>
      </c>
      <c r="G184" s="32" t="s">
        <v>296</v>
      </c>
      <c r="H184" s="32" t="s">
        <v>729</v>
      </c>
      <c r="I184" s="32" t="s">
        <v>729</v>
      </c>
      <c r="J184" s="32">
        <v>5</v>
      </c>
      <c r="K184" s="48"/>
    </row>
    <row r="185" spans="1:11">
      <c r="A185" s="32">
        <f t="shared" si="2"/>
        <v>5</v>
      </c>
      <c r="B185" s="34" t="s">
        <v>1359</v>
      </c>
      <c r="C185" s="35" t="s">
        <v>349</v>
      </c>
      <c r="D185" s="32" t="s">
        <v>651</v>
      </c>
      <c r="E185" s="32" t="s">
        <v>30</v>
      </c>
      <c r="F185" s="32" t="s">
        <v>31</v>
      </c>
      <c r="G185" s="32" t="s">
        <v>297</v>
      </c>
      <c r="H185" s="32" t="s">
        <v>729</v>
      </c>
      <c r="I185" s="32" t="s">
        <v>729</v>
      </c>
      <c r="J185" s="32">
        <v>5</v>
      </c>
      <c r="K185" s="48"/>
    </row>
    <row r="186" spans="1:11">
      <c r="A186" s="32">
        <f t="shared" si="2"/>
        <v>6</v>
      </c>
      <c r="B186" s="34" t="s">
        <v>1360</v>
      </c>
      <c r="C186" s="35" t="s">
        <v>575</v>
      </c>
      <c r="D186" s="32" t="s">
        <v>577</v>
      </c>
      <c r="E186" s="32" t="s">
        <v>30</v>
      </c>
      <c r="F186" s="32" t="s">
        <v>31</v>
      </c>
      <c r="G186" s="32" t="s">
        <v>295</v>
      </c>
      <c r="H186" s="32" t="s">
        <v>729</v>
      </c>
      <c r="I186" s="32" t="s">
        <v>729</v>
      </c>
      <c r="J186" s="32">
        <v>5</v>
      </c>
      <c r="K186" s="48" t="s">
        <v>1613</v>
      </c>
    </row>
    <row r="187" spans="1:11">
      <c r="A187" s="32">
        <f t="shared" si="2"/>
        <v>7</v>
      </c>
      <c r="B187" s="34" t="s">
        <v>1361</v>
      </c>
      <c r="C187" s="35" t="s">
        <v>457</v>
      </c>
      <c r="D187" s="32" t="s">
        <v>458</v>
      </c>
      <c r="E187" s="32" t="s">
        <v>45</v>
      </c>
      <c r="F187" s="32" t="s">
        <v>31</v>
      </c>
      <c r="G187" s="32" t="s">
        <v>294</v>
      </c>
      <c r="H187" s="32" t="s">
        <v>729</v>
      </c>
      <c r="I187" s="32" t="s">
        <v>729</v>
      </c>
      <c r="J187" s="32">
        <v>5</v>
      </c>
      <c r="K187" s="48"/>
    </row>
    <row r="188" spans="1:11">
      <c r="A188" s="32">
        <f t="shared" si="2"/>
        <v>8</v>
      </c>
      <c r="B188" s="34" t="s">
        <v>1362</v>
      </c>
      <c r="C188" s="35" t="s">
        <v>330</v>
      </c>
      <c r="D188" s="32" t="s">
        <v>142</v>
      </c>
      <c r="E188" s="32" t="s">
        <v>45</v>
      </c>
      <c r="F188" s="32" t="s">
        <v>31</v>
      </c>
      <c r="G188" s="32" t="s">
        <v>297</v>
      </c>
      <c r="H188" s="32" t="s">
        <v>729</v>
      </c>
      <c r="I188" s="32" t="s">
        <v>729</v>
      </c>
      <c r="J188" s="32">
        <v>5</v>
      </c>
      <c r="K188" s="48"/>
    </row>
    <row r="189" spans="1:11">
      <c r="A189" s="32">
        <f t="shared" si="2"/>
        <v>9</v>
      </c>
      <c r="B189" s="34" t="s">
        <v>1363</v>
      </c>
      <c r="C189" s="35" t="s">
        <v>302</v>
      </c>
      <c r="D189" s="32" t="s">
        <v>468</v>
      </c>
      <c r="E189" s="32" t="s">
        <v>45</v>
      </c>
      <c r="F189" s="32" t="s">
        <v>31</v>
      </c>
      <c r="G189" s="32" t="s">
        <v>295</v>
      </c>
      <c r="H189" s="32" t="s">
        <v>729</v>
      </c>
      <c r="I189" s="32" t="s">
        <v>729</v>
      </c>
      <c r="J189" s="32">
        <v>5</v>
      </c>
      <c r="K189" s="48" t="s">
        <v>1613</v>
      </c>
    </row>
    <row r="190" spans="1:11">
      <c r="A190" s="32">
        <f t="shared" si="2"/>
        <v>10</v>
      </c>
      <c r="B190" s="34" t="s">
        <v>1364</v>
      </c>
      <c r="C190" s="35" t="s">
        <v>581</v>
      </c>
      <c r="D190" s="32" t="s">
        <v>557</v>
      </c>
      <c r="E190" s="32" t="s">
        <v>30</v>
      </c>
      <c r="F190" s="32" t="s">
        <v>31</v>
      </c>
      <c r="G190" s="32" t="s">
        <v>296</v>
      </c>
      <c r="H190" s="32" t="s">
        <v>729</v>
      </c>
      <c r="I190" s="32" t="s">
        <v>729</v>
      </c>
      <c r="J190" s="32">
        <v>5</v>
      </c>
      <c r="K190" s="48"/>
    </row>
    <row r="191" spans="1:11">
      <c r="A191" s="32">
        <f t="shared" si="2"/>
        <v>11</v>
      </c>
      <c r="B191" s="34" t="s">
        <v>1365</v>
      </c>
      <c r="C191" s="35" t="s">
        <v>421</v>
      </c>
      <c r="D191" s="32" t="s">
        <v>422</v>
      </c>
      <c r="E191" s="32" t="s">
        <v>45</v>
      </c>
      <c r="F191" s="32" t="s">
        <v>31</v>
      </c>
      <c r="G191" s="32" t="s">
        <v>295</v>
      </c>
      <c r="H191" s="32" t="s">
        <v>729</v>
      </c>
      <c r="I191" s="32" t="s">
        <v>729</v>
      </c>
      <c r="J191" s="32">
        <v>5</v>
      </c>
      <c r="K191" s="48"/>
    </row>
    <row r="192" spans="1:11">
      <c r="A192" s="32">
        <f t="shared" si="2"/>
        <v>12</v>
      </c>
      <c r="B192" s="34" t="s">
        <v>1366</v>
      </c>
      <c r="C192" s="35" t="s">
        <v>303</v>
      </c>
      <c r="D192" s="32" t="s">
        <v>584</v>
      </c>
      <c r="E192" s="32" t="s">
        <v>30</v>
      </c>
      <c r="F192" s="32" t="s">
        <v>31</v>
      </c>
      <c r="G192" s="32" t="s">
        <v>295</v>
      </c>
      <c r="H192" s="32" t="s">
        <v>729</v>
      </c>
      <c r="I192" s="32" t="s">
        <v>729</v>
      </c>
      <c r="J192" s="32">
        <v>5</v>
      </c>
      <c r="K192" s="48"/>
    </row>
    <row r="193" spans="1:11">
      <c r="A193" s="32">
        <f t="shared" si="2"/>
        <v>13</v>
      </c>
      <c r="B193" s="34" t="s">
        <v>1367</v>
      </c>
      <c r="C193" s="35" t="s">
        <v>305</v>
      </c>
      <c r="D193" s="32" t="s">
        <v>480</v>
      </c>
      <c r="E193" s="32" t="s">
        <v>45</v>
      </c>
      <c r="F193" s="32" t="s">
        <v>31</v>
      </c>
      <c r="G193" s="32" t="s">
        <v>294</v>
      </c>
      <c r="H193" s="32" t="s">
        <v>729</v>
      </c>
      <c r="I193" s="32" t="s">
        <v>729</v>
      </c>
      <c r="J193" s="32">
        <v>5</v>
      </c>
      <c r="K193" s="48"/>
    </row>
    <row r="194" spans="1:11">
      <c r="A194" s="32">
        <f t="shared" si="2"/>
        <v>14</v>
      </c>
      <c r="B194" s="34" t="s">
        <v>1214</v>
      </c>
      <c r="C194" s="35" t="s">
        <v>380</v>
      </c>
      <c r="D194" s="32" t="s">
        <v>161</v>
      </c>
      <c r="E194" s="32" t="s">
        <v>45</v>
      </c>
      <c r="F194" s="32" t="s">
        <v>31</v>
      </c>
      <c r="G194" s="32" t="s">
        <v>294</v>
      </c>
      <c r="H194" s="32" t="s">
        <v>729</v>
      </c>
      <c r="I194" s="32" t="s">
        <v>729</v>
      </c>
      <c r="J194" s="32">
        <v>5</v>
      </c>
      <c r="K194" s="48"/>
    </row>
    <row r="195" spans="1:11">
      <c r="A195" s="32">
        <f t="shared" si="2"/>
        <v>15</v>
      </c>
      <c r="B195" s="34" t="s">
        <v>1368</v>
      </c>
      <c r="C195" s="35" t="s">
        <v>382</v>
      </c>
      <c r="D195" s="32" t="s">
        <v>492</v>
      </c>
      <c r="E195" s="32" t="s">
        <v>45</v>
      </c>
      <c r="F195" s="32" t="s">
        <v>31</v>
      </c>
      <c r="G195" s="32" t="s">
        <v>297</v>
      </c>
      <c r="H195" s="32" t="s">
        <v>729</v>
      </c>
      <c r="I195" s="32" t="s">
        <v>729</v>
      </c>
      <c r="J195" s="32">
        <v>5</v>
      </c>
      <c r="K195" s="48"/>
    </row>
    <row r="196" spans="1:11">
      <c r="A196" s="32">
        <f t="shared" si="2"/>
        <v>16</v>
      </c>
      <c r="B196" s="34" t="s">
        <v>1369</v>
      </c>
      <c r="C196" s="35" t="s">
        <v>389</v>
      </c>
      <c r="D196" s="32" t="s">
        <v>390</v>
      </c>
      <c r="E196" s="32" t="s">
        <v>45</v>
      </c>
      <c r="F196" s="32" t="s">
        <v>31</v>
      </c>
      <c r="G196" s="32" t="s">
        <v>295</v>
      </c>
      <c r="H196" s="32" t="s">
        <v>729</v>
      </c>
      <c r="I196" s="32" t="s">
        <v>729</v>
      </c>
      <c r="J196" s="32">
        <v>5</v>
      </c>
      <c r="K196" s="48"/>
    </row>
    <row r="197" spans="1:11">
      <c r="A197" s="32">
        <f t="shared" si="2"/>
        <v>17</v>
      </c>
      <c r="B197" s="34" t="s">
        <v>1370</v>
      </c>
      <c r="C197" s="35" t="s">
        <v>499</v>
      </c>
      <c r="D197" s="32" t="s">
        <v>260</v>
      </c>
      <c r="E197" s="32" t="s">
        <v>45</v>
      </c>
      <c r="F197" s="32" t="s">
        <v>31</v>
      </c>
      <c r="G197" s="32" t="s">
        <v>295</v>
      </c>
      <c r="H197" s="32" t="s">
        <v>729</v>
      </c>
      <c r="I197" s="32" t="s">
        <v>729</v>
      </c>
      <c r="J197" s="32">
        <v>5</v>
      </c>
      <c r="K197" s="48"/>
    </row>
    <row r="198" spans="1:11">
      <c r="A198" s="32">
        <f t="shared" si="2"/>
        <v>18</v>
      </c>
      <c r="B198" s="34" t="s">
        <v>1371</v>
      </c>
      <c r="C198" s="35" t="s">
        <v>306</v>
      </c>
      <c r="D198" s="32" t="s">
        <v>666</v>
      </c>
      <c r="E198" s="32" t="s">
        <v>30</v>
      </c>
      <c r="F198" s="32" t="s">
        <v>31</v>
      </c>
      <c r="G198" s="32" t="s">
        <v>296</v>
      </c>
      <c r="H198" s="32" t="s">
        <v>729</v>
      </c>
      <c r="I198" s="32" t="s">
        <v>729</v>
      </c>
      <c r="J198" s="32">
        <v>5</v>
      </c>
      <c r="K198" s="48"/>
    </row>
    <row r="199" spans="1:11">
      <c r="A199" s="32">
        <f t="shared" si="2"/>
        <v>19</v>
      </c>
      <c r="B199" s="34" t="s">
        <v>1372</v>
      </c>
      <c r="C199" s="35" t="s">
        <v>504</v>
      </c>
      <c r="D199" s="32" t="s">
        <v>507</v>
      </c>
      <c r="E199" s="32" t="s">
        <v>45</v>
      </c>
      <c r="F199" s="32" t="s">
        <v>31</v>
      </c>
      <c r="G199" s="32" t="s">
        <v>297</v>
      </c>
      <c r="H199" s="32" t="s">
        <v>729</v>
      </c>
      <c r="I199" s="32" t="s">
        <v>729</v>
      </c>
      <c r="J199" s="32">
        <v>5</v>
      </c>
      <c r="K199" s="48"/>
    </row>
    <row r="200" spans="1:11">
      <c r="A200" s="32">
        <f t="shared" si="2"/>
        <v>20</v>
      </c>
      <c r="B200" s="34" t="s">
        <v>1373</v>
      </c>
      <c r="C200" s="35" t="s">
        <v>334</v>
      </c>
      <c r="D200" s="32" t="s">
        <v>399</v>
      </c>
      <c r="E200" s="32" t="s">
        <v>45</v>
      </c>
      <c r="F200" s="32" t="s">
        <v>31</v>
      </c>
      <c r="G200" s="32" t="s">
        <v>297</v>
      </c>
      <c r="H200" s="32" t="s">
        <v>729</v>
      </c>
      <c r="I200" s="32" t="s">
        <v>729</v>
      </c>
      <c r="J200" s="32">
        <v>5</v>
      </c>
      <c r="K200" s="48"/>
    </row>
    <row r="201" spans="1:11">
      <c r="A201" s="32">
        <f t="shared" si="2"/>
        <v>21</v>
      </c>
      <c r="B201" s="34" t="s">
        <v>1259</v>
      </c>
      <c r="C201" s="35" t="s">
        <v>513</v>
      </c>
      <c r="D201" s="32" t="s">
        <v>514</v>
      </c>
      <c r="E201" s="32" t="s">
        <v>45</v>
      </c>
      <c r="F201" s="32" t="s">
        <v>31</v>
      </c>
      <c r="G201" s="32" t="s">
        <v>295</v>
      </c>
      <c r="H201" s="32" t="s">
        <v>729</v>
      </c>
      <c r="I201" s="32" t="s">
        <v>729</v>
      </c>
      <c r="J201" s="32">
        <v>5</v>
      </c>
      <c r="K201" s="48"/>
    </row>
    <row r="202" spans="1:11">
      <c r="A202" s="32">
        <f t="shared" ref="A202:A265" si="3">IF(I202&lt;&gt;I201,1,A201+1)</f>
        <v>22</v>
      </c>
      <c r="B202" s="34" t="s">
        <v>1277</v>
      </c>
      <c r="C202" s="35" t="s">
        <v>353</v>
      </c>
      <c r="D202" s="32" t="s">
        <v>173</v>
      </c>
      <c r="E202" s="32" t="s">
        <v>30</v>
      </c>
      <c r="F202" s="32" t="s">
        <v>31</v>
      </c>
      <c r="G202" s="32" t="s">
        <v>297</v>
      </c>
      <c r="H202" s="32" t="s">
        <v>729</v>
      </c>
      <c r="I202" s="32" t="s">
        <v>729</v>
      </c>
      <c r="J202" s="32">
        <v>5</v>
      </c>
      <c r="K202" s="48"/>
    </row>
    <row r="203" spans="1:11">
      <c r="A203" s="32">
        <f t="shared" si="3"/>
        <v>23</v>
      </c>
      <c r="B203" s="34" t="s">
        <v>1374</v>
      </c>
      <c r="C203" s="35" t="s">
        <v>353</v>
      </c>
      <c r="D203" s="32" t="s">
        <v>627</v>
      </c>
      <c r="E203" s="32" t="s">
        <v>30</v>
      </c>
      <c r="F203" s="32" t="s">
        <v>31</v>
      </c>
      <c r="G203" s="32" t="s">
        <v>295</v>
      </c>
      <c r="H203" s="32" t="s">
        <v>729</v>
      </c>
      <c r="I203" s="32" t="s">
        <v>729</v>
      </c>
      <c r="J203" s="32">
        <v>5</v>
      </c>
      <c r="K203" s="48"/>
    </row>
    <row r="204" spans="1:11">
      <c r="A204" s="32">
        <f t="shared" si="3"/>
        <v>24</v>
      </c>
      <c r="B204" s="34" t="s">
        <v>1375</v>
      </c>
      <c r="C204" s="35" t="s">
        <v>337</v>
      </c>
      <c r="D204" s="32" t="s">
        <v>67</v>
      </c>
      <c r="E204" s="32" t="s">
        <v>45</v>
      </c>
      <c r="F204" s="32" t="s">
        <v>31</v>
      </c>
      <c r="G204" s="32" t="s">
        <v>295</v>
      </c>
      <c r="H204" s="32" t="s">
        <v>729</v>
      </c>
      <c r="I204" s="32" t="s">
        <v>729</v>
      </c>
      <c r="J204" s="32">
        <v>5</v>
      </c>
      <c r="K204" s="48"/>
    </row>
    <row r="205" spans="1:11">
      <c r="A205" s="32">
        <f t="shared" si="3"/>
        <v>25</v>
      </c>
      <c r="B205" s="34" t="s">
        <v>1376</v>
      </c>
      <c r="C205" s="35" t="s">
        <v>596</v>
      </c>
      <c r="D205" s="32" t="s">
        <v>597</v>
      </c>
      <c r="E205" s="32" t="s">
        <v>30</v>
      </c>
      <c r="F205" s="32" t="s">
        <v>31</v>
      </c>
      <c r="G205" s="32" t="s">
        <v>294</v>
      </c>
      <c r="H205" s="32" t="s">
        <v>729</v>
      </c>
      <c r="I205" s="32" t="s">
        <v>729</v>
      </c>
      <c r="J205" s="32">
        <v>5</v>
      </c>
      <c r="K205" s="48"/>
    </row>
    <row r="206" spans="1:11">
      <c r="A206" s="32">
        <f t="shared" si="3"/>
        <v>26</v>
      </c>
      <c r="B206" s="34" t="s">
        <v>1377</v>
      </c>
      <c r="C206" s="35" t="s">
        <v>408</v>
      </c>
      <c r="D206" s="32" t="s">
        <v>409</v>
      </c>
      <c r="E206" s="32" t="s">
        <v>45</v>
      </c>
      <c r="F206" s="32" t="s">
        <v>31</v>
      </c>
      <c r="G206" s="32" t="s">
        <v>296</v>
      </c>
      <c r="H206" s="32" t="s">
        <v>729</v>
      </c>
      <c r="I206" s="32" t="s">
        <v>729</v>
      </c>
      <c r="J206" s="32">
        <v>5</v>
      </c>
      <c r="K206" s="48"/>
    </row>
    <row r="207" spans="1:11">
      <c r="A207" s="32">
        <f t="shared" si="3"/>
        <v>27</v>
      </c>
      <c r="B207" s="34" t="s">
        <v>1378</v>
      </c>
      <c r="C207" s="35" t="s">
        <v>338</v>
      </c>
      <c r="D207" s="32" t="s">
        <v>599</v>
      </c>
      <c r="E207" s="32" t="s">
        <v>30</v>
      </c>
      <c r="F207" s="32" t="s">
        <v>31</v>
      </c>
      <c r="G207" s="32" t="s">
        <v>295</v>
      </c>
      <c r="H207" s="32" t="s">
        <v>729</v>
      </c>
      <c r="I207" s="32" t="s">
        <v>729</v>
      </c>
      <c r="J207" s="32">
        <v>5</v>
      </c>
      <c r="K207" s="48"/>
    </row>
    <row r="208" spans="1:11">
      <c r="A208" s="32">
        <f t="shared" si="3"/>
        <v>28</v>
      </c>
      <c r="B208" s="34" t="s">
        <v>1379</v>
      </c>
      <c r="C208" s="35" t="s">
        <v>677</v>
      </c>
      <c r="D208" s="32" t="s">
        <v>465</v>
      </c>
      <c r="E208" s="32" t="s">
        <v>30</v>
      </c>
      <c r="F208" s="32" t="s">
        <v>31</v>
      </c>
      <c r="G208" s="32" t="s">
        <v>296</v>
      </c>
      <c r="H208" s="32" t="s">
        <v>729</v>
      </c>
      <c r="I208" s="32" t="s">
        <v>729</v>
      </c>
      <c r="J208" s="32">
        <v>5</v>
      </c>
      <c r="K208" s="48"/>
    </row>
    <row r="209" spans="1:11">
      <c r="A209" s="32">
        <f t="shared" si="3"/>
        <v>29</v>
      </c>
      <c r="B209" s="34" t="s">
        <v>1281</v>
      </c>
      <c r="C209" s="35" t="s">
        <v>541</v>
      </c>
      <c r="D209" s="32" t="s">
        <v>542</v>
      </c>
      <c r="E209" s="32" t="s">
        <v>45</v>
      </c>
      <c r="F209" s="32" t="s">
        <v>31</v>
      </c>
      <c r="G209" s="32" t="s">
        <v>297</v>
      </c>
      <c r="H209" s="32" t="s">
        <v>729</v>
      </c>
      <c r="I209" s="32" t="s">
        <v>729</v>
      </c>
      <c r="J209" s="32">
        <v>5</v>
      </c>
      <c r="K209" s="48"/>
    </row>
    <row r="210" spans="1:11">
      <c r="A210" s="32">
        <f t="shared" si="3"/>
        <v>30</v>
      </c>
      <c r="B210" s="34" t="s">
        <v>1380</v>
      </c>
      <c r="C210" s="35" t="s">
        <v>321</v>
      </c>
      <c r="D210" s="32" t="s">
        <v>550</v>
      </c>
      <c r="E210" s="32" t="s">
        <v>45</v>
      </c>
      <c r="F210" s="32" t="s">
        <v>31</v>
      </c>
      <c r="G210" s="32" t="s">
        <v>297</v>
      </c>
      <c r="H210" s="32" t="s">
        <v>729</v>
      </c>
      <c r="I210" s="32" t="s">
        <v>729</v>
      </c>
      <c r="J210" s="32">
        <v>5</v>
      </c>
      <c r="K210" s="48"/>
    </row>
    <row r="211" spans="1:11">
      <c r="A211" s="32">
        <f t="shared" si="3"/>
        <v>31</v>
      </c>
      <c r="B211" s="34" t="s">
        <v>1381</v>
      </c>
      <c r="C211" s="35" t="s">
        <v>631</v>
      </c>
      <c r="D211" s="32" t="s">
        <v>509</v>
      </c>
      <c r="E211" s="32" t="s">
        <v>30</v>
      </c>
      <c r="F211" s="32" t="s">
        <v>31</v>
      </c>
      <c r="G211" s="32" t="s">
        <v>294</v>
      </c>
      <c r="H211" s="32" t="s">
        <v>729</v>
      </c>
      <c r="I211" s="32" t="s">
        <v>729</v>
      </c>
      <c r="J211" s="32">
        <v>5</v>
      </c>
      <c r="K211" s="48"/>
    </row>
    <row r="212" spans="1:11">
      <c r="A212" s="32">
        <f t="shared" si="3"/>
        <v>32</v>
      </c>
      <c r="B212" s="34" t="s">
        <v>1382</v>
      </c>
      <c r="C212" s="35" t="s">
        <v>602</v>
      </c>
      <c r="D212" s="32" t="s">
        <v>251</v>
      </c>
      <c r="E212" s="32" t="s">
        <v>30</v>
      </c>
      <c r="F212" s="32" t="s">
        <v>31</v>
      </c>
      <c r="G212" s="32" t="s">
        <v>295</v>
      </c>
      <c r="H212" s="32" t="s">
        <v>729</v>
      </c>
      <c r="I212" s="32" t="s">
        <v>729</v>
      </c>
      <c r="J212" s="32">
        <v>5</v>
      </c>
      <c r="K212" s="48"/>
    </row>
    <row r="213" spans="1:11">
      <c r="A213" s="32">
        <f t="shared" si="3"/>
        <v>33</v>
      </c>
      <c r="B213" s="34" t="s">
        <v>1383</v>
      </c>
      <c r="C213" s="35" t="s">
        <v>317</v>
      </c>
      <c r="D213" s="32" t="s">
        <v>560</v>
      </c>
      <c r="E213" s="32" t="s">
        <v>45</v>
      </c>
      <c r="F213" s="32" t="s">
        <v>31</v>
      </c>
      <c r="G213" s="32" t="s">
        <v>296</v>
      </c>
      <c r="H213" s="32" t="s">
        <v>729</v>
      </c>
      <c r="I213" s="32" t="s">
        <v>729</v>
      </c>
      <c r="J213" s="32">
        <v>5</v>
      </c>
      <c r="K213" s="48"/>
    </row>
    <row r="214" spans="1:11">
      <c r="A214" s="32">
        <f t="shared" si="3"/>
        <v>34</v>
      </c>
      <c r="B214" s="34" t="s">
        <v>1384</v>
      </c>
      <c r="C214" s="35" t="s">
        <v>319</v>
      </c>
      <c r="D214" s="32" t="s">
        <v>703</v>
      </c>
      <c r="E214" s="32" t="s">
        <v>30</v>
      </c>
      <c r="F214" s="32" t="s">
        <v>31</v>
      </c>
      <c r="G214" s="32" t="s">
        <v>295</v>
      </c>
      <c r="H214" s="32" t="s">
        <v>729</v>
      </c>
      <c r="I214" s="32" t="s">
        <v>729</v>
      </c>
      <c r="J214" s="32">
        <v>5</v>
      </c>
      <c r="K214" s="48"/>
    </row>
    <row r="215" spans="1:11">
      <c r="A215" s="32">
        <f t="shared" si="3"/>
        <v>35</v>
      </c>
      <c r="B215" s="34" t="s">
        <v>1229</v>
      </c>
      <c r="C215" s="35" t="s">
        <v>319</v>
      </c>
      <c r="D215" s="32" t="s">
        <v>635</v>
      </c>
      <c r="E215" s="32" t="s">
        <v>30</v>
      </c>
      <c r="F215" s="32" t="s">
        <v>31</v>
      </c>
      <c r="G215" s="32" t="s">
        <v>295</v>
      </c>
      <c r="H215" s="32" t="s">
        <v>729</v>
      </c>
      <c r="I215" s="32" t="s">
        <v>729</v>
      </c>
      <c r="J215" s="32">
        <v>5</v>
      </c>
      <c r="K215" s="48"/>
    </row>
    <row r="216" spans="1:11">
      <c r="A216" s="32">
        <f t="shared" si="3"/>
        <v>36</v>
      </c>
      <c r="B216" s="34" t="s">
        <v>1385</v>
      </c>
      <c r="C216" s="35" t="s">
        <v>320</v>
      </c>
      <c r="D216" s="32" t="s">
        <v>518</v>
      </c>
      <c r="E216" s="32" t="s">
        <v>30</v>
      </c>
      <c r="F216" s="32" t="s">
        <v>31</v>
      </c>
      <c r="G216" s="32" t="s">
        <v>294</v>
      </c>
      <c r="H216" s="32" t="s">
        <v>729</v>
      </c>
      <c r="I216" s="32" t="s">
        <v>729</v>
      </c>
      <c r="J216" s="32">
        <v>5</v>
      </c>
      <c r="K216" s="48"/>
    </row>
    <row r="217" spans="1:11">
      <c r="A217" s="32">
        <f t="shared" si="3"/>
        <v>37</v>
      </c>
      <c r="B217" s="34" t="s">
        <v>1386</v>
      </c>
      <c r="C217" s="35" t="s">
        <v>566</v>
      </c>
      <c r="D217" s="32" t="s">
        <v>176</v>
      </c>
      <c r="E217" s="32" t="s">
        <v>45</v>
      </c>
      <c r="F217" s="32" t="s">
        <v>31</v>
      </c>
      <c r="G217" s="32" t="s">
        <v>297</v>
      </c>
      <c r="H217" s="32" t="s">
        <v>729</v>
      </c>
      <c r="I217" s="32" t="s">
        <v>729</v>
      </c>
      <c r="J217" s="32">
        <v>5</v>
      </c>
      <c r="K217" s="48"/>
    </row>
    <row r="218" spans="1:11">
      <c r="A218" s="32">
        <f t="shared" si="3"/>
        <v>38</v>
      </c>
      <c r="B218" s="34" t="s">
        <v>1387</v>
      </c>
      <c r="C218" s="35" t="s">
        <v>324</v>
      </c>
      <c r="D218" s="32" t="s">
        <v>712</v>
      </c>
      <c r="E218" s="32" t="s">
        <v>30</v>
      </c>
      <c r="F218" s="32" t="s">
        <v>31</v>
      </c>
      <c r="G218" s="32" t="s">
        <v>297</v>
      </c>
      <c r="H218" s="32" t="s">
        <v>729</v>
      </c>
      <c r="I218" s="32" t="s">
        <v>729</v>
      </c>
      <c r="J218" s="32">
        <v>5</v>
      </c>
      <c r="K218" s="48"/>
    </row>
    <row r="219" spans="1:11">
      <c r="A219" s="32">
        <f t="shared" si="3"/>
        <v>39</v>
      </c>
      <c r="B219" s="34" t="s">
        <v>1388</v>
      </c>
      <c r="C219" s="35" t="s">
        <v>325</v>
      </c>
      <c r="D219" s="32" t="s">
        <v>719</v>
      </c>
      <c r="E219" s="32" t="s">
        <v>30</v>
      </c>
      <c r="F219" s="32" t="s">
        <v>31</v>
      </c>
      <c r="G219" s="32" t="s">
        <v>295</v>
      </c>
      <c r="H219" s="32" t="s">
        <v>729</v>
      </c>
      <c r="I219" s="32" t="s">
        <v>729</v>
      </c>
      <c r="J219" s="32">
        <v>5</v>
      </c>
      <c r="K219" s="48"/>
    </row>
    <row r="220" spans="1:11">
      <c r="A220" s="32">
        <f t="shared" si="3"/>
        <v>40</v>
      </c>
      <c r="B220" s="34" t="s">
        <v>1237</v>
      </c>
      <c r="C220" s="35" t="s">
        <v>617</v>
      </c>
      <c r="D220" s="32" t="s">
        <v>148</v>
      </c>
      <c r="E220" s="32" t="s">
        <v>30</v>
      </c>
      <c r="F220" s="32" t="s">
        <v>31</v>
      </c>
      <c r="G220" s="32" t="s">
        <v>297</v>
      </c>
      <c r="H220" s="32" t="s">
        <v>729</v>
      </c>
      <c r="I220" s="32" t="s">
        <v>729</v>
      </c>
      <c r="J220" s="32">
        <v>5</v>
      </c>
      <c r="K220" s="48"/>
    </row>
    <row r="221" spans="1:11">
      <c r="A221" s="32">
        <f t="shared" si="3"/>
        <v>1</v>
      </c>
      <c r="B221" s="34" t="s">
        <v>1389</v>
      </c>
      <c r="C221" s="35" t="s">
        <v>373</v>
      </c>
      <c r="D221" s="32" t="s">
        <v>374</v>
      </c>
      <c r="E221" s="32" t="s">
        <v>45</v>
      </c>
      <c r="F221" s="32" t="s">
        <v>31</v>
      </c>
      <c r="G221" s="32" t="s">
        <v>294</v>
      </c>
      <c r="H221" s="32" t="s">
        <v>730</v>
      </c>
      <c r="I221" s="32" t="s">
        <v>730</v>
      </c>
      <c r="J221" s="32">
        <v>6</v>
      </c>
      <c r="K221" s="48"/>
    </row>
    <row r="222" spans="1:11">
      <c r="A222" s="32">
        <f t="shared" si="3"/>
        <v>2</v>
      </c>
      <c r="B222" s="34" t="s">
        <v>1390</v>
      </c>
      <c r="C222" s="35" t="s">
        <v>373</v>
      </c>
      <c r="D222" s="32" t="s">
        <v>253</v>
      </c>
      <c r="E222" s="32" t="s">
        <v>45</v>
      </c>
      <c r="F222" s="32" t="s">
        <v>31</v>
      </c>
      <c r="G222" s="32" t="s">
        <v>294</v>
      </c>
      <c r="H222" s="32" t="s">
        <v>730</v>
      </c>
      <c r="I222" s="32" t="s">
        <v>730</v>
      </c>
      <c r="J222" s="32">
        <v>6</v>
      </c>
      <c r="K222" s="48"/>
    </row>
    <row r="223" spans="1:11">
      <c r="A223" s="32">
        <f t="shared" si="3"/>
        <v>3</v>
      </c>
      <c r="B223" s="34" t="s">
        <v>1391</v>
      </c>
      <c r="C223" s="35" t="s">
        <v>645</v>
      </c>
      <c r="D223" s="32" t="s">
        <v>646</v>
      </c>
      <c r="E223" s="32" t="s">
        <v>30</v>
      </c>
      <c r="F223" s="32" t="s">
        <v>238</v>
      </c>
      <c r="G223" s="32" t="s">
        <v>295</v>
      </c>
      <c r="H223" s="32" t="s">
        <v>730</v>
      </c>
      <c r="I223" s="32" t="s">
        <v>730</v>
      </c>
      <c r="J223" s="32">
        <v>6</v>
      </c>
      <c r="K223" s="48"/>
    </row>
    <row r="224" spans="1:11">
      <c r="A224" s="32">
        <f t="shared" si="3"/>
        <v>4</v>
      </c>
      <c r="B224" s="34" t="s">
        <v>1392</v>
      </c>
      <c r="C224" s="35" t="s">
        <v>449</v>
      </c>
      <c r="D224" s="32" t="s">
        <v>450</v>
      </c>
      <c r="E224" s="32" t="s">
        <v>45</v>
      </c>
      <c r="F224" s="32" t="s">
        <v>31</v>
      </c>
      <c r="G224" s="32" t="s">
        <v>296</v>
      </c>
      <c r="H224" s="32" t="s">
        <v>730</v>
      </c>
      <c r="I224" s="32" t="s">
        <v>730</v>
      </c>
      <c r="J224" s="32">
        <v>6</v>
      </c>
      <c r="K224" s="48"/>
    </row>
    <row r="225" spans="1:11">
      <c r="A225" s="32">
        <f t="shared" si="3"/>
        <v>5</v>
      </c>
      <c r="B225" s="34" t="s">
        <v>1256</v>
      </c>
      <c r="C225" s="35" t="s">
        <v>575</v>
      </c>
      <c r="D225" s="32" t="s">
        <v>653</v>
      </c>
      <c r="E225" s="32" t="s">
        <v>30</v>
      </c>
      <c r="F225" s="32" t="s">
        <v>31</v>
      </c>
      <c r="G225" s="32" t="s">
        <v>294</v>
      </c>
      <c r="H225" s="32" t="s">
        <v>730</v>
      </c>
      <c r="I225" s="32" t="s">
        <v>730</v>
      </c>
      <c r="J225" s="32">
        <v>6</v>
      </c>
      <c r="K225" s="48"/>
    </row>
    <row r="226" spans="1:11">
      <c r="A226" s="32">
        <f t="shared" si="3"/>
        <v>6</v>
      </c>
      <c r="B226" s="34" t="s">
        <v>1393</v>
      </c>
      <c r="C226" s="35" t="s">
        <v>575</v>
      </c>
      <c r="D226" s="32" t="s">
        <v>393</v>
      </c>
      <c r="E226" s="32" t="s">
        <v>30</v>
      </c>
      <c r="F226" s="32" t="s">
        <v>31</v>
      </c>
      <c r="G226" s="32" t="s">
        <v>295</v>
      </c>
      <c r="H226" s="32" t="s">
        <v>730</v>
      </c>
      <c r="I226" s="32" t="s">
        <v>730</v>
      </c>
      <c r="J226" s="32">
        <v>6</v>
      </c>
      <c r="K226" s="48"/>
    </row>
    <row r="227" spans="1:11">
      <c r="A227" s="32">
        <f t="shared" si="3"/>
        <v>7</v>
      </c>
      <c r="B227" s="34" t="s">
        <v>1394</v>
      </c>
      <c r="C227" s="35" t="s">
        <v>302</v>
      </c>
      <c r="D227" s="32" t="s">
        <v>460</v>
      </c>
      <c r="E227" s="32" t="s">
        <v>45</v>
      </c>
      <c r="F227" s="32" t="s">
        <v>31</v>
      </c>
      <c r="G227" s="32" t="s">
        <v>294</v>
      </c>
      <c r="H227" s="32" t="s">
        <v>730</v>
      </c>
      <c r="I227" s="32" t="s">
        <v>730</v>
      </c>
      <c r="J227" s="32">
        <v>6</v>
      </c>
      <c r="K227" s="48"/>
    </row>
    <row r="228" spans="1:11">
      <c r="A228" s="32">
        <f t="shared" si="3"/>
        <v>8</v>
      </c>
      <c r="B228" s="34" t="s">
        <v>1229</v>
      </c>
      <c r="C228" s="35" t="s">
        <v>302</v>
      </c>
      <c r="D228" s="32" t="s">
        <v>249</v>
      </c>
      <c r="E228" s="32" t="s">
        <v>45</v>
      </c>
      <c r="F228" s="32" t="s">
        <v>31</v>
      </c>
      <c r="G228" s="32" t="s">
        <v>296</v>
      </c>
      <c r="H228" s="32" t="s">
        <v>730</v>
      </c>
      <c r="I228" s="32" t="s">
        <v>730</v>
      </c>
      <c r="J228" s="32">
        <v>6</v>
      </c>
      <c r="K228" s="48"/>
    </row>
    <row r="229" spans="1:11">
      <c r="A229" s="32">
        <f t="shared" si="3"/>
        <v>9</v>
      </c>
      <c r="B229" s="34" t="s">
        <v>1395</v>
      </c>
      <c r="C229" s="35" t="s">
        <v>658</v>
      </c>
      <c r="D229" s="32" t="s">
        <v>659</v>
      </c>
      <c r="E229" s="32" t="s">
        <v>30</v>
      </c>
      <c r="F229" s="32" t="s">
        <v>31</v>
      </c>
      <c r="G229" s="32" t="s">
        <v>295</v>
      </c>
      <c r="H229" s="32" t="s">
        <v>730</v>
      </c>
      <c r="I229" s="32" t="s">
        <v>730</v>
      </c>
      <c r="J229" s="32">
        <v>6</v>
      </c>
      <c r="K229" s="48"/>
    </row>
    <row r="230" spans="1:11">
      <c r="A230" s="32">
        <f t="shared" si="3"/>
        <v>10</v>
      </c>
      <c r="B230" s="34" t="s">
        <v>1396</v>
      </c>
      <c r="C230" s="35" t="s">
        <v>303</v>
      </c>
      <c r="D230" s="32" t="s">
        <v>586</v>
      </c>
      <c r="E230" s="32" t="s">
        <v>30</v>
      </c>
      <c r="F230" s="32" t="s">
        <v>31</v>
      </c>
      <c r="G230" s="32" t="s">
        <v>297</v>
      </c>
      <c r="H230" s="32" t="s">
        <v>730</v>
      </c>
      <c r="I230" s="32" t="s">
        <v>730</v>
      </c>
      <c r="J230" s="32">
        <v>6</v>
      </c>
      <c r="K230" s="48"/>
    </row>
    <row r="231" spans="1:11">
      <c r="A231" s="32">
        <f t="shared" si="3"/>
        <v>11</v>
      </c>
      <c r="B231" s="34" t="s">
        <v>1336</v>
      </c>
      <c r="C231" s="35" t="s">
        <v>382</v>
      </c>
      <c r="D231" s="32" t="s">
        <v>482</v>
      </c>
      <c r="E231" s="32" t="s">
        <v>45</v>
      </c>
      <c r="F231" s="32" t="s">
        <v>31</v>
      </c>
      <c r="G231" s="32" t="s">
        <v>294</v>
      </c>
      <c r="H231" s="32" t="s">
        <v>730</v>
      </c>
      <c r="I231" s="32" t="s">
        <v>730</v>
      </c>
      <c r="J231" s="32">
        <v>6</v>
      </c>
      <c r="K231" s="48"/>
    </row>
    <row r="232" spans="1:11">
      <c r="A232" s="32">
        <f t="shared" si="3"/>
        <v>12</v>
      </c>
      <c r="B232" s="34" t="s">
        <v>1253</v>
      </c>
      <c r="C232" s="35" t="s">
        <v>382</v>
      </c>
      <c r="D232" s="32" t="s">
        <v>383</v>
      </c>
      <c r="E232" s="32" t="s">
        <v>45</v>
      </c>
      <c r="F232" s="32" t="s">
        <v>31</v>
      </c>
      <c r="G232" s="32" t="s">
        <v>294</v>
      </c>
      <c r="H232" s="32" t="s">
        <v>730</v>
      </c>
      <c r="I232" s="32" t="s">
        <v>730</v>
      </c>
      <c r="J232" s="32">
        <v>6</v>
      </c>
      <c r="K232" s="48"/>
    </row>
    <row r="233" spans="1:11">
      <c r="A233" s="32">
        <f t="shared" si="3"/>
        <v>13</v>
      </c>
      <c r="B233" s="34" t="s">
        <v>1397</v>
      </c>
      <c r="C233" s="35" t="s">
        <v>392</v>
      </c>
      <c r="D233" s="32" t="s">
        <v>393</v>
      </c>
      <c r="E233" s="32" t="s">
        <v>45</v>
      </c>
      <c r="F233" s="32" t="s">
        <v>31</v>
      </c>
      <c r="G233" s="32" t="s">
        <v>296</v>
      </c>
      <c r="H233" s="32" t="s">
        <v>730</v>
      </c>
      <c r="I233" s="32" t="s">
        <v>730</v>
      </c>
      <c r="J233" s="32">
        <v>6</v>
      </c>
      <c r="K233" s="48"/>
    </row>
    <row r="234" spans="1:11">
      <c r="A234" s="32">
        <f t="shared" si="3"/>
        <v>14</v>
      </c>
      <c r="B234" s="34" t="s">
        <v>1398</v>
      </c>
      <c r="C234" s="35" t="s">
        <v>499</v>
      </c>
      <c r="D234" s="32" t="s">
        <v>173</v>
      </c>
      <c r="E234" s="32" t="s">
        <v>45</v>
      </c>
      <c r="F234" s="32" t="s">
        <v>31</v>
      </c>
      <c r="G234" s="32" t="s">
        <v>297</v>
      </c>
      <c r="H234" s="32" t="s">
        <v>730</v>
      </c>
      <c r="I234" s="32" t="s">
        <v>730</v>
      </c>
      <c r="J234" s="32">
        <v>6</v>
      </c>
      <c r="K234" s="48"/>
    </row>
    <row r="235" spans="1:11">
      <c r="A235" s="32">
        <f t="shared" si="3"/>
        <v>15</v>
      </c>
      <c r="B235" s="34" t="s">
        <v>1399</v>
      </c>
      <c r="C235" s="35" t="s">
        <v>331</v>
      </c>
      <c r="D235" s="32" t="s">
        <v>509</v>
      </c>
      <c r="E235" s="32" t="s">
        <v>45</v>
      </c>
      <c r="F235" s="32" t="s">
        <v>31</v>
      </c>
      <c r="G235" s="32" t="s">
        <v>294</v>
      </c>
      <c r="H235" s="32" t="s">
        <v>730</v>
      </c>
      <c r="I235" s="32" t="s">
        <v>730</v>
      </c>
      <c r="J235" s="32">
        <v>6</v>
      </c>
      <c r="K235" s="48"/>
    </row>
    <row r="236" spans="1:11">
      <c r="A236" s="32">
        <f t="shared" si="3"/>
        <v>16</v>
      </c>
      <c r="B236" s="34" t="s">
        <v>1400</v>
      </c>
      <c r="C236" s="35" t="s">
        <v>332</v>
      </c>
      <c r="D236" s="32" t="s">
        <v>425</v>
      </c>
      <c r="E236" s="32" t="s">
        <v>45</v>
      </c>
      <c r="F236" s="32" t="s">
        <v>31</v>
      </c>
      <c r="G236" s="32" t="s">
        <v>297</v>
      </c>
      <c r="H236" s="32" t="s">
        <v>730</v>
      </c>
      <c r="I236" s="32" t="s">
        <v>730</v>
      </c>
      <c r="J236" s="32">
        <v>6</v>
      </c>
      <c r="K236" s="48"/>
    </row>
    <row r="237" spans="1:11">
      <c r="A237" s="32">
        <f t="shared" si="3"/>
        <v>17</v>
      </c>
      <c r="B237" s="34" t="s">
        <v>1401</v>
      </c>
      <c r="C237" s="35" t="s">
        <v>308</v>
      </c>
      <c r="D237" s="32" t="s">
        <v>225</v>
      </c>
      <c r="E237" s="32" t="s">
        <v>30</v>
      </c>
      <c r="F237" s="32" t="s">
        <v>668</v>
      </c>
      <c r="G237" s="32" t="s">
        <v>297</v>
      </c>
      <c r="H237" s="32" t="s">
        <v>730</v>
      </c>
      <c r="I237" s="32" t="s">
        <v>730</v>
      </c>
      <c r="J237" s="32">
        <v>6</v>
      </c>
      <c r="K237" s="48"/>
    </row>
    <row r="238" spans="1:11">
      <c r="A238" s="32">
        <f t="shared" si="3"/>
        <v>18</v>
      </c>
      <c r="B238" s="34" t="s">
        <v>1402</v>
      </c>
      <c r="C238" s="35" t="s">
        <v>352</v>
      </c>
      <c r="D238" s="32" t="s">
        <v>176</v>
      </c>
      <c r="E238" s="32" t="s">
        <v>30</v>
      </c>
      <c r="F238" s="32" t="s">
        <v>31</v>
      </c>
      <c r="G238" s="32" t="s">
        <v>296</v>
      </c>
      <c r="H238" s="32" t="s">
        <v>730</v>
      </c>
      <c r="I238" s="32" t="s">
        <v>730</v>
      </c>
      <c r="J238" s="32">
        <v>6</v>
      </c>
      <c r="K238" s="48"/>
    </row>
    <row r="239" spans="1:11">
      <c r="A239" s="32">
        <f t="shared" si="3"/>
        <v>19</v>
      </c>
      <c r="B239" s="34" t="s">
        <v>1403</v>
      </c>
      <c r="C239" s="35" t="s">
        <v>353</v>
      </c>
      <c r="D239" s="32" t="s">
        <v>505</v>
      </c>
      <c r="E239" s="32" t="s">
        <v>45</v>
      </c>
      <c r="F239" s="32" t="s">
        <v>31</v>
      </c>
      <c r="G239" s="32" t="s">
        <v>296</v>
      </c>
      <c r="H239" s="32" t="s">
        <v>730</v>
      </c>
      <c r="I239" s="32" t="s">
        <v>730</v>
      </c>
      <c r="J239" s="32">
        <v>6</v>
      </c>
      <c r="K239" s="48"/>
    </row>
    <row r="240" spans="1:11">
      <c r="A240" s="32">
        <f t="shared" si="3"/>
        <v>20</v>
      </c>
      <c r="B240" s="34" t="s">
        <v>1404</v>
      </c>
      <c r="C240" s="35" t="s">
        <v>309</v>
      </c>
      <c r="D240" s="32" t="s">
        <v>401</v>
      </c>
      <c r="E240" s="32" t="s">
        <v>45</v>
      </c>
      <c r="F240" s="32" t="s">
        <v>31</v>
      </c>
      <c r="G240" s="32" t="s">
        <v>295</v>
      </c>
      <c r="H240" s="32" t="s">
        <v>730</v>
      </c>
      <c r="I240" s="32" t="s">
        <v>730</v>
      </c>
      <c r="J240" s="32">
        <v>6</v>
      </c>
      <c r="K240" s="48"/>
    </row>
    <row r="241" spans="1:11">
      <c r="A241" s="32">
        <f t="shared" si="3"/>
        <v>21</v>
      </c>
      <c r="B241" s="34" t="s">
        <v>1405</v>
      </c>
      <c r="C241" s="35" t="s">
        <v>310</v>
      </c>
      <c r="D241" s="32" t="s">
        <v>518</v>
      </c>
      <c r="E241" s="32" t="s">
        <v>45</v>
      </c>
      <c r="F241" s="32" t="s">
        <v>31</v>
      </c>
      <c r="G241" s="32" t="s">
        <v>294</v>
      </c>
      <c r="H241" s="32" t="s">
        <v>730</v>
      </c>
      <c r="I241" s="32" t="s">
        <v>730</v>
      </c>
      <c r="J241" s="32">
        <v>6</v>
      </c>
      <c r="K241" s="48"/>
    </row>
    <row r="242" spans="1:11">
      <c r="A242" s="32">
        <f t="shared" si="3"/>
        <v>22</v>
      </c>
      <c r="B242" s="34" t="s">
        <v>1406</v>
      </c>
      <c r="C242" s="35" t="s">
        <v>335</v>
      </c>
      <c r="D242" s="32" t="s">
        <v>97</v>
      </c>
      <c r="E242" s="32" t="s">
        <v>30</v>
      </c>
      <c r="F242" s="32" t="s">
        <v>31</v>
      </c>
      <c r="G242" s="32" t="s">
        <v>297</v>
      </c>
      <c r="H242" s="32" t="s">
        <v>730</v>
      </c>
      <c r="I242" s="32" t="s">
        <v>730</v>
      </c>
      <c r="J242" s="32">
        <v>6</v>
      </c>
      <c r="K242" s="48"/>
    </row>
    <row r="243" spans="1:11">
      <c r="A243" s="32">
        <f t="shared" si="3"/>
        <v>23</v>
      </c>
      <c r="B243" s="34" t="s">
        <v>1407</v>
      </c>
      <c r="C243" s="35" t="s">
        <v>336</v>
      </c>
      <c r="D243" s="32" t="s">
        <v>629</v>
      </c>
      <c r="E243" s="32" t="s">
        <v>30</v>
      </c>
      <c r="F243" s="32" t="s">
        <v>31</v>
      </c>
      <c r="G243" s="32" t="s">
        <v>294</v>
      </c>
      <c r="H243" s="32" t="s">
        <v>730</v>
      </c>
      <c r="I243" s="32" t="s">
        <v>730</v>
      </c>
      <c r="J243" s="32">
        <v>6</v>
      </c>
      <c r="K243" s="48"/>
    </row>
    <row r="244" spans="1:11">
      <c r="A244" s="32">
        <f t="shared" si="3"/>
        <v>24</v>
      </c>
      <c r="B244" s="34" t="s">
        <v>1408</v>
      </c>
      <c r="C244" s="35" t="s">
        <v>522</v>
      </c>
      <c r="D244" s="32" t="s">
        <v>176</v>
      </c>
      <c r="E244" s="32" t="s">
        <v>45</v>
      </c>
      <c r="F244" s="32" t="s">
        <v>31</v>
      </c>
      <c r="G244" s="32" t="s">
        <v>294</v>
      </c>
      <c r="H244" s="32" t="s">
        <v>730</v>
      </c>
      <c r="I244" s="32" t="s">
        <v>730</v>
      </c>
      <c r="J244" s="32">
        <v>6</v>
      </c>
      <c r="K244" s="48"/>
    </row>
    <row r="245" spans="1:11">
      <c r="A245" s="32">
        <f t="shared" si="3"/>
        <v>25</v>
      </c>
      <c r="B245" s="34" t="s">
        <v>1382</v>
      </c>
      <c r="C245" s="35" t="s">
        <v>337</v>
      </c>
      <c r="D245" s="32" t="s">
        <v>528</v>
      </c>
      <c r="E245" s="32" t="s">
        <v>45</v>
      </c>
      <c r="F245" s="32" t="s">
        <v>31</v>
      </c>
      <c r="G245" s="32" t="s">
        <v>296</v>
      </c>
      <c r="H245" s="32" t="s">
        <v>730</v>
      </c>
      <c r="I245" s="32" t="s">
        <v>730</v>
      </c>
      <c r="J245" s="32">
        <v>6</v>
      </c>
      <c r="K245" s="48"/>
    </row>
    <row r="246" spans="1:11">
      <c r="A246" s="32">
        <f t="shared" si="3"/>
        <v>26</v>
      </c>
      <c r="B246" s="34" t="s">
        <v>1409</v>
      </c>
      <c r="C246" s="35" t="s">
        <v>532</v>
      </c>
      <c r="D246" s="32" t="s">
        <v>535</v>
      </c>
      <c r="E246" s="32" t="s">
        <v>45</v>
      </c>
      <c r="F246" s="32" t="s">
        <v>31</v>
      </c>
      <c r="G246" s="32" t="s">
        <v>294</v>
      </c>
      <c r="H246" s="32" t="s">
        <v>730</v>
      </c>
      <c r="I246" s="32" t="s">
        <v>730</v>
      </c>
      <c r="J246" s="32">
        <v>6</v>
      </c>
      <c r="K246" s="48"/>
    </row>
    <row r="247" spans="1:11">
      <c r="A247" s="32">
        <f t="shared" si="3"/>
        <v>27</v>
      </c>
      <c r="B247" s="34" t="s">
        <v>1229</v>
      </c>
      <c r="C247" s="35" t="s">
        <v>316</v>
      </c>
      <c r="D247" s="32" t="s">
        <v>166</v>
      </c>
      <c r="E247" s="32" t="s">
        <v>45</v>
      </c>
      <c r="F247" s="32" t="s">
        <v>31</v>
      </c>
      <c r="G247" s="32" t="s">
        <v>295</v>
      </c>
      <c r="H247" s="32" t="s">
        <v>730</v>
      </c>
      <c r="I247" s="32" t="s">
        <v>730</v>
      </c>
      <c r="J247" s="32">
        <v>6</v>
      </c>
      <c r="K247" s="48"/>
    </row>
    <row r="248" spans="1:11">
      <c r="A248" s="32">
        <f t="shared" si="3"/>
        <v>28</v>
      </c>
      <c r="B248" s="34" t="s">
        <v>1336</v>
      </c>
      <c r="C248" s="35" t="s">
        <v>411</v>
      </c>
      <c r="D248" s="32" t="s">
        <v>412</v>
      </c>
      <c r="E248" s="32" t="s">
        <v>45</v>
      </c>
      <c r="F248" s="32" t="s">
        <v>31</v>
      </c>
      <c r="G248" s="32" t="s">
        <v>297</v>
      </c>
      <c r="H248" s="32" t="s">
        <v>730</v>
      </c>
      <c r="I248" s="32" t="s">
        <v>730</v>
      </c>
      <c r="J248" s="32">
        <v>6</v>
      </c>
      <c r="K248" s="48"/>
    </row>
    <row r="249" spans="1:11">
      <c r="A249" s="32">
        <f t="shared" si="3"/>
        <v>29</v>
      </c>
      <c r="B249" s="34" t="s">
        <v>1410</v>
      </c>
      <c r="C249" s="35" t="s">
        <v>687</v>
      </c>
      <c r="D249" s="32" t="s">
        <v>688</v>
      </c>
      <c r="E249" s="32" t="s">
        <v>30</v>
      </c>
      <c r="F249" s="32" t="s">
        <v>31</v>
      </c>
      <c r="G249" s="32" t="s">
        <v>297</v>
      </c>
      <c r="H249" s="32" t="s">
        <v>730</v>
      </c>
      <c r="I249" s="32" t="s">
        <v>730</v>
      </c>
      <c r="J249" s="32">
        <v>6</v>
      </c>
      <c r="K249" s="48"/>
    </row>
    <row r="250" spans="1:11">
      <c r="A250" s="32">
        <f t="shared" si="3"/>
        <v>30</v>
      </c>
      <c r="B250" s="34" t="s">
        <v>1411</v>
      </c>
      <c r="C250" s="35" t="s">
        <v>356</v>
      </c>
      <c r="D250" s="32" t="s">
        <v>552</v>
      </c>
      <c r="E250" s="32" t="s">
        <v>45</v>
      </c>
      <c r="F250" s="32" t="s">
        <v>31</v>
      </c>
      <c r="G250" s="32" t="s">
        <v>295</v>
      </c>
      <c r="H250" s="32" t="s">
        <v>730</v>
      </c>
      <c r="I250" s="32" t="s">
        <v>730</v>
      </c>
      <c r="J250" s="32">
        <v>6</v>
      </c>
      <c r="K250" s="48"/>
    </row>
    <row r="251" spans="1:11">
      <c r="A251" s="32">
        <f t="shared" si="3"/>
        <v>31</v>
      </c>
      <c r="B251" s="34" t="s">
        <v>1407</v>
      </c>
      <c r="C251" s="35" t="s">
        <v>602</v>
      </c>
      <c r="D251" s="32" t="s">
        <v>697</v>
      </c>
      <c r="E251" s="32" t="s">
        <v>30</v>
      </c>
      <c r="F251" s="32" t="s">
        <v>31</v>
      </c>
      <c r="G251" s="32" t="s">
        <v>297</v>
      </c>
      <c r="H251" s="32" t="s">
        <v>730</v>
      </c>
      <c r="I251" s="32" t="s">
        <v>730</v>
      </c>
      <c r="J251" s="32">
        <v>6</v>
      </c>
      <c r="K251" s="48"/>
    </row>
    <row r="252" spans="1:11">
      <c r="A252" s="32">
        <f t="shared" si="3"/>
        <v>32</v>
      </c>
      <c r="B252" s="34" t="s">
        <v>1412</v>
      </c>
      <c r="C252" s="35" t="s">
        <v>602</v>
      </c>
      <c r="D252" s="32" t="s">
        <v>603</v>
      </c>
      <c r="E252" s="32" t="s">
        <v>30</v>
      </c>
      <c r="F252" s="32" t="s">
        <v>31</v>
      </c>
      <c r="G252" s="32" t="s">
        <v>295</v>
      </c>
      <c r="H252" s="32" t="s">
        <v>730</v>
      </c>
      <c r="I252" s="32" t="s">
        <v>730</v>
      </c>
      <c r="J252" s="32">
        <v>6</v>
      </c>
      <c r="K252" s="48"/>
    </row>
    <row r="253" spans="1:11">
      <c r="A253" s="32">
        <f t="shared" si="3"/>
        <v>33</v>
      </c>
      <c r="B253" s="34" t="s">
        <v>1413</v>
      </c>
      <c r="C253" s="35" t="s">
        <v>340</v>
      </c>
      <c r="D253" s="32" t="s">
        <v>562</v>
      </c>
      <c r="E253" s="32" t="s">
        <v>45</v>
      </c>
      <c r="F253" s="32" t="s">
        <v>238</v>
      </c>
      <c r="G253" s="32" t="s">
        <v>297</v>
      </c>
      <c r="H253" s="32" t="s">
        <v>730</v>
      </c>
      <c r="I253" s="32" t="s">
        <v>730</v>
      </c>
      <c r="J253" s="32">
        <v>6</v>
      </c>
      <c r="K253" s="48"/>
    </row>
    <row r="254" spans="1:11">
      <c r="A254" s="32">
        <f t="shared" si="3"/>
        <v>34</v>
      </c>
      <c r="B254" s="34" t="s">
        <v>1414</v>
      </c>
      <c r="C254" s="35" t="s">
        <v>705</v>
      </c>
      <c r="D254" s="32" t="s">
        <v>264</v>
      </c>
      <c r="E254" s="32" t="s">
        <v>30</v>
      </c>
      <c r="F254" s="32" t="s">
        <v>31</v>
      </c>
      <c r="G254" s="32" t="s">
        <v>294</v>
      </c>
      <c r="H254" s="32" t="s">
        <v>730</v>
      </c>
      <c r="I254" s="32" t="s">
        <v>730</v>
      </c>
      <c r="J254" s="32">
        <v>6</v>
      </c>
      <c r="K254" s="48"/>
    </row>
    <row r="255" spans="1:11">
      <c r="A255" s="32">
        <f t="shared" si="3"/>
        <v>35</v>
      </c>
      <c r="B255" s="34" t="s">
        <v>1415</v>
      </c>
      <c r="C255" s="35" t="s">
        <v>320</v>
      </c>
      <c r="D255" s="32" t="s">
        <v>608</v>
      </c>
      <c r="E255" s="32" t="s">
        <v>30</v>
      </c>
      <c r="F255" s="32" t="s">
        <v>31</v>
      </c>
      <c r="G255" s="32" t="s">
        <v>295</v>
      </c>
      <c r="H255" s="32" t="s">
        <v>730</v>
      </c>
      <c r="I255" s="32" t="s">
        <v>730</v>
      </c>
      <c r="J255" s="32">
        <v>6</v>
      </c>
      <c r="K255" s="48"/>
    </row>
    <row r="256" spans="1:11">
      <c r="A256" s="32">
        <f t="shared" si="3"/>
        <v>36</v>
      </c>
      <c r="B256" s="34" t="s">
        <v>1412</v>
      </c>
      <c r="C256" s="35" t="s">
        <v>359</v>
      </c>
      <c r="D256" s="32" t="s">
        <v>638</v>
      </c>
      <c r="E256" s="32" t="s">
        <v>30</v>
      </c>
      <c r="F256" s="32" t="s">
        <v>31</v>
      </c>
      <c r="G256" s="32" t="s">
        <v>296</v>
      </c>
      <c r="H256" s="32" t="s">
        <v>730</v>
      </c>
      <c r="I256" s="32" t="s">
        <v>730</v>
      </c>
      <c r="J256" s="32">
        <v>6</v>
      </c>
      <c r="K256" s="48"/>
    </row>
    <row r="257" spans="1:11">
      <c r="A257" s="32">
        <f t="shared" si="3"/>
        <v>37</v>
      </c>
      <c r="B257" s="34" t="s">
        <v>1416</v>
      </c>
      <c r="C257" s="35" t="s">
        <v>570</v>
      </c>
      <c r="D257" s="32" t="s">
        <v>571</v>
      </c>
      <c r="E257" s="32" t="s">
        <v>45</v>
      </c>
      <c r="F257" s="32" t="s">
        <v>31</v>
      </c>
      <c r="G257" s="32" t="s">
        <v>294</v>
      </c>
      <c r="H257" s="32" t="s">
        <v>730</v>
      </c>
      <c r="I257" s="32" t="s">
        <v>730</v>
      </c>
      <c r="J257" s="32">
        <v>6</v>
      </c>
      <c r="K257" s="48" t="s">
        <v>1613</v>
      </c>
    </row>
    <row r="258" spans="1:11">
      <c r="A258" s="32">
        <f t="shared" si="3"/>
        <v>38</v>
      </c>
      <c r="B258" s="34" t="s">
        <v>1417</v>
      </c>
      <c r="C258" s="35" t="s">
        <v>714</v>
      </c>
      <c r="D258" s="32" t="s">
        <v>186</v>
      </c>
      <c r="E258" s="32" t="s">
        <v>30</v>
      </c>
      <c r="F258" s="32" t="s">
        <v>31</v>
      </c>
      <c r="G258" s="32" t="s">
        <v>295</v>
      </c>
      <c r="H258" s="32" t="s">
        <v>730</v>
      </c>
      <c r="I258" s="32" t="s">
        <v>730</v>
      </c>
      <c r="J258" s="32">
        <v>6</v>
      </c>
      <c r="K258" s="48"/>
    </row>
    <row r="259" spans="1:11">
      <c r="A259" s="32">
        <f t="shared" si="3"/>
        <v>39</v>
      </c>
      <c r="B259" s="34" t="s">
        <v>1223</v>
      </c>
      <c r="C259" s="35" t="s">
        <v>617</v>
      </c>
      <c r="D259" s="32" t="s">
        <v>721</v>
      </c>
      <c r="E259" s="32" t="s">
        <v>30</v>
      </c>
      <c r="F259" s="32" t="s">
        <v>31</v>
      </c>
      <c r="G259" s="32" t="s">
        <v>294</v>
      </c>
      <c r="H259" s="32" t="s">
        <v>730</v>
      </c>
      <c r="I259" s="32" t="s">
        <v>730</v>
      </c>
      <c r="J259" s="32">
        <v>6</v>
      </c>
      <c r="K259" s="48"/>
    </row>
    <row r="260" spans="1:11">
      <c r="A260" s="32">
        <f t="shared" si="3"/>
        <v>40</v>
      </c>
      <c r="B260" s="34" t="s">
        <v>1353</v>
      </c>
      <c r="C260" s="35" t="s">
        <v>620</v>
      </c>
      <c r="D260" s="32" t="s">
        <v>621</v>
      </c>
      <c r="E260" s="32" t="s">
        <v>30</v>
      </c>
      <c r="F260" s="32" t="s">
        <v>31</v>
      </c>
      <c r="G260" s="32" t="s">
        <v>294</v>
      </c>
      <c r="H260" s="32" t="s">
        <v>730</v>
      </c>
      <c r="I260" s="32" t="s">
        <v>730</v>
      </c>
      <c r="J260" s="32">
        <v>6</v>
      </c>
      <c r="K260" s="48"/>
    </row>
    <row r="261" spans="1:11">
      <c r="A261" s="32">
        <f t="shared" si="3"/>
        <v>1</v>
      </c>
      <c r="B261" s="45" t="s">
        <v>1614</v>
      </c>
      <c r="C261" s="47" t="s">
        <v>298</v>
      </c>
      <c r="D261" s="43" t="s">
        <v>740</v>
      </c>
      <c r="E261" s="43" t="s">
        <v>30</v>
      </c>
      <c r="F261" s="43" t="s">
        <v>31</v>
      </c>
      <c r="G261" s="43" t="s">
        <v>725</v>
      </c>
      <c r="H261" s="43" t="s">
        <v>992</v>
      </c>
      <c r="I261" s="43" t="str">
        <f>"8A"&amp;J261</f>
        <v>8A1</v>
      </c>
      <c r="J261" s="43">
        <v>1</v>
      </c>
      <c r="K261" s="48"/>
    </row>
    <row r="262" spans="1:11">
      <c r="A262" s="32">
        <f t="shared" si="3"/>
        <v>2</v>
      </c>
      <c r="B262" s="45" t="s">
        <v>1615</v>
      </c>
      <c r="C262" s="47" t="s">
        <v>298</v>
      </c>
      <c r="D262" s="43" t="s">
        <v>741</v>
      </c>
      <c r="E262" s="43" t="s">
        <v>30</v>
      </c>
      <c r="F262" s="43" t="s">
        <v>31</v>
      </c>
      <c r="G262" s="43" t="s">
        <v>725</v>
      </c>
      <c r="H262" s="43" t="s">
        <v>992</v>
      </c>
      <c r="I262" s="43" t="str">
        <f>"8A"&amp;J262</f>
        <v>8A1</v>
      </c>
      <c r="J262" s="43">
        <v>1</v>
      </c>
      <c r="K262" s="48"/>
    </row>
    <row r="263" spans="1:11">
      <c r="A263" s="32">
        <f t="shared" si="3"/>
        <v>3</v>
      </c>
      <c r="B263" s="45" t="s">
        <v>1616</v>
      </c>
      <c r="C263" s="47" t="s">
        <v>299</v>
      </c>
      <c r="D263" s="43" t="s">
        <v>742</v>
      </c>
      <c r="E263" s="43" t="s">
        <v>30</v>
      </c>
      <c r="F263" s="43" t="s">
        <v>31</v>
      </c>
      <c r="G263" s="43" t="s">
        <v>725</v>
      </c>
      <c r="H263" s="43" t="s">
        <v>992</v>
      </c>
      <c r="I263" s="43" t="str">
        <f>"8A"&amp;J263</f>
        <v>8A1</v>
      </c>
      <c r="J263" s="43">
        <v>1</v>
      </c>
      <c r="K263" s="48"/>
    </row>
    <row r="264" spans="1:11">
      <c r="A264" s="32">
        <f t="shared" si="3"/>
        <v>4</v>
      </c>
      <c r="B264" s="45" t="s">
        <v>1617</v>
      </c>
      <c r="C264" s="47" t="s">
        <v>573</v>
      </c>
      <c r="D264" s="43" t="s">
        <v>743</v>
      </c>
      <c r="E264" s="43" t="s">
        <v>30</v>
      </c>
      <c r="F264" s="43" t="s">
        <v>31</v>
      </c>
      <c r="G264" s="43" t="s">
        <v>726</v>
      </c>
      <c r="H264" s="43" t="s">
        <v>992</v>
      </c>
      <c r="I264" s="43" t="str">
        <f>"8A"&amp;J264</f>
        <v>8A1</v>
      </c>
      <c r="J264" s="43">
        <v>1</v>
      </c>
      <c r="K264" s="48"/>
    </row>
    <row r="265" spans="1:11">
      <c r="A265" s="32">
        <f t="shared" si="3"/>
        <v>5</v>
      </c>
      <c r="B265" s="45" t="s">
        <v>1618</v>
      </c>
      <c r="C265" s="47" t="s">
        <v>329</v>
      </c>
      <c r="D265" s="43" t="s">
        <v>744</v>
      </c>
      <c r="E265" s="43" t="s">
        <v>45</v>
      </c>
      <c r="F265" s="43" t="s">
        <v>31</v>
      </c>
      <c r="G265" s="43" t="s">
        <v>725</v>
      </c>
      <c r="H265" s="43" t="s">
        <v>992</v>
      </c>
      <c r="I265" s="43" t="str">
        <f>"8A"&amp;J265</f>
        <v>8A1</v>
      </c>
      <c r="J265" s="43">
        <v>1</v>
      </c>
      <c r="K265" s="48"/>
    </row>
    <row r="266" spans="1:11">
      <c r="A266" s="32">
        <f t="shared" ref="A266:A329" si="4">IF(I266&lt;&gt;I265,1,A265+1)</f>
        <v>6</v>
      </c>
      <c r="B266" s="45" t="s">
        <v>1619</v>
      </c>
      <c r="C266" s="47" t="s">
        <v>745</v>
      </c>
      <c r="D266" s="43" t="s">
        <v>406</v>
      </c>
      <c r="E266" s="43" t="s">
        <v>45</v>
      </c>
      <c r="F266" s="43" t="s">
        <v>31</v>
      </c>
      <c r="G266" s="43" t="s">
        <v>725</v>
      </c>
      <c r="H266" s="43" t="s">
        <v>992</v>
      </c>
      <c r="I266" s="43" t="str">
        <f>"8A"&amp;J266</f>
        <v>8A1</v>
      </c>
      <c r="J266" s="43">
        <v>1</v>
      </c>
      <c r="K266" s="48"/>
    </row>
    <row r="267" spans="1:11">
      <c r="A267" s="32">
        <f t="shared" si="4"/>
        <v>7</v>
      </c>
      <c r="B267" s="45" t="s">
        <v>1620</v>
      </c>
      <c r="C267" s="47" t="s">
        <v>446</v>
      </c>
      <c r="D267" s="43" t="s">
        <v>746</v>
      </c>
      <c r="E267" s="43" t="s">
        <v>30</v>
      </c>
      <c r="F267" s="43" t="s">
        <v>31</v>
      </c>
      <c r="G267" s="43" t="s">
        <v>725</v>
      </c>
      <c r="H267" s="43" t="s">
        <v>992</v>
      </c>
      <c r="I267" s="43" t="str">
        <f>"8A"&amp;J267</f>
        <v>8A1</v>
      </c>
      <c r="J267" s="43">
        <v>1</v>
      </c>
      <c r="K267" s="48"/>
    </row>
    <row r="268" spans="1:11">
      <c r="A268" s="32">
        <f t="shared" si="4"/>
        <v>8</v>
      </c>
      <c r="B268" s="45" t="s">
        <v>1621</v>
      </c>
      <c r="C268" s="47" t="s">
        <v>747</v>
      </c>
      <c r="D268" s="43" t="s">
        <v>748</v>
      </c>
      <c r="E268" s="43" t="s">
        <v>45</v>
      </c>
      <c r="F268" s="43" t="s">
        <v>31</v>
      </c>
      <c r="G268" s="43" t="s">
        <v>725</v>
      </c>
      <c r="H268" s="43" t="s">
        <v>992</v>
      </c>
      <c r="I268" s="43" t="str">
        <f>"8A"&amp;J268</f>
        <v>8A1</v>
      </c>
      <c r="J268" s="43">
        <v>1</v>
      </c>
      <c r="K268" s="48"/>
    </row>
    <row r="269" spans="1:11">
      <c r="A269" s="32">
        <f t="shared" si="4"/>
        <v>9</v>
      </c>
      <c r="B269" s="45" t="s">
        <v>1622</v>
      </c>
      <c r="C269" s="47" t="s">
        <v>330</v>
      </c>
      <c r="D269" s="43" t="s">
        <v>749</v>
      </c>
      <c r="E269" s="43" t="s">
        <v>45</v>
      </c>
      <c r="F269" s="43" t="s">
        <v>31</v>
      </c>
      <c r="G269" s="43" t="s">
        <v>725</v>
      </c>
      <c r="H269" s="43" t="s">
        <v>992</v>
      </c>
      <c r="I269" s="43" t="str">
        <f>"8A"&amp;J269</f>
        <v>8A1</v>
      </c>
      <c r="J269" s="43">
        <v>1</v>
      </c>
      <c r="K269" s="48"/>
    </row>
    <row r="270" spans="1:11">
      <c r="A270" s="32">
        <f t="shared" si="4"/>
        <v>10</v>
      </c>
      <c r="B270" s="45" t="s">
        <v>1623</v>
      </c>
      <c r="C270" s="47" t="s">
        <v>392</v>
      </c>
      <c r="D270" s="43" t="s">
        <v>750</v>
      </c>
      <c r="E270" s="43" t="s">
        <v>45</v>
      </c>
      <c r="F270" s="43" t="s">
        <v>31</v>
      </c>
      <c r="G270" s="43" t="s">
        <v>725</v>
      </c>
      <c r="H270" s="43" t="s">
        <v>992</v>
      </c>
      <c r="I270" s="43" t="str">
        <f>"8A"&amp;J270</f>
        <v>8A1</v>
      </c>
      <c r="J270" s="43">
        <v>1</v>
      </c>
      <c r="K270" s="48"/>
    </row>
    <row r="271" spans="1:11">
      <c r="A271" s="32">
        <f t="shared" si="4"/>
        <v>11</v>
      </c>
      <c r="B271" s="45" t="s">
        <v>1624</v>
      </c>
      <c r="C271" s="47" t="s">
        <v>304</v>
      </c>
      <c r="D271" s="43" t="s">
        <v>751</v>
      </c>
      <c r="E271" s="43" t="s">
        <v>45</v>
      </c>
      <c r="F271" s="43" t="s">
        <v>31</v>
      </c>
      <c r="G271" s="43" t="s">
        <v>725</v>
      </c>
      <c r="H271" s="43" t="s">
        <v>992</v>
      </c>
      <c r="I271" s="43" t="str">
        <f>"8A"&amp;J271</f>
        <v>8A1</v>
      </c>
      <c r="J271" s="43">
        <v>1</v>
      </c>
      <c r="K271" s="48"/>
    </row>
    <row r="272" spans="1:11">
      <c r="A272" s="32">
        <f t="shared" si="4"/>
        <v>12</v>
      </c>
      <c r="B272" s="45" t="s">
        <v>1625</v>
      </c>
      <c r="C272" s="47" t="s">
        <v>304</v>
      </c>
      <c r="D272" s="43" t="s">
        <v>752</v>
      </c>
      <c r="E272" s="43" t="s">
        <v>30</v>
      </c>
      <c r="F272" s="43" t="s">
        <v>31</v>
      </c>
      <c r="G272" s="43" t="s">
        <v>725</v>
      </c>
      <c r="H272" s="43" t="s">
        <v>992</v>
      </c>
      <c r="I272" s="43" t="str">
        <f>"8A"&amp;J272</f>
        <v>8A1</v>
      </c>
      <c r="J272" s="43">
        <v>1</v>
      </c>
      <c r="K272" s="48"/>
    </row>
    <row r="273" spans="1:11">
      <c r="A273" s="32">
        <f t="shared" si="4"/>
        <v>13</v>
      </c>
      <c r="B273" s="45" t="s">
        <v>1626</v>
      </c>
      <c r="C273" s="47" t="s">
        <v>304</v>
      </c>
      <c r="D273" s="43" t="s">
        <v>753</v>
      </c>
      <c r="E273" s="43" t="s">
        <v>45</v>
      </c>
      <c r="F273" s="43" t="s">
        <v>31</v>
      </c>
      <c r="G273" s="43" t="s">
        <v>726</v>
      </c>
      <c r="H273" s="43" t="s">
        <v>992</v>
      </c>
      <c r="I273" s="43" t="str">
        <f>"8A"&amp;J273</f>
        <v>8A1</v>
      </c>
      <c r="J273" s="43">
        <v>1</v>
      </c>
      <c r="K273" s="48"/>
    </row>
    <row r="274" spans="1:11">
      <c r="A274" s="32">
        <f t="shared" si="4"/>
        <v>14</v>
      </c>
      <c r="B274" s="45" t="s">
        <v>1627</v>
      </c>
      <c r="C274" s="47" t="s">
        <v>304</v>
      </c>
      <c r="D274" s="43" t="s">
        <v>754</v>
      </c>
      <c r="E274" s="43" t="s">
        <v>45</v>
      </c>
      <c r="F274" s="43" t="s">
        <v>31</v>
      </c>
      <c r="G274" s="43" t="s">
        <v>725</v>
      </c>
      <c r="H274" s="43" t="s">
        <v>992</v>
      </c>
      <c r="I274" s="43" t="str">
        <f>"8A"&amp;J274</f>
        <v>8A1</v>
      </c>
      <c r="J274" s="43">
        <v>1</v>
      </c>
      <c r="K274" s="48"/>
    </row>
    <row r="275" spans="1:11">
      <c r="A275" s="32">
        <f t="shared" si="4"/>
        <v>15</v>
      </c>
      <c r="B275" s="45" t="s">
        <v>1628</v>
      </c>
      <c r="C275" s="47" t="s">
        <v>306</v>
      </c>
      <c r="D275" s="43" t="s">
        <v>755</v>
      </c>
      <c r="E275" s="43" t="s">
        <v>30</v>
      </c>
      <c r="F275" s="43" t="s">
        <v>31</v>
      </c>
      <c r="G275" s="43" t="s">
        <v>726</v>
      </c>
      <c r="H275" s="43" t="s">
        <v>992</v>
      </c>
      <c r="I275" s="43" t="str">
        <f>"8A"&amp;J275</f>
        <v>8A1</v>
      </c>
      <c r="J275" s="43">
        <v>1</v>
      </c>
      <c r="K275" s="48"/>
    </row>
    <row r="276" spans="1:11">
      <c r="A276" s="32">
        <f t="shared" si="4"/>
        <v>16</v>
      </c>
      <c r="B276" s="45" t="s">
        <v>1629</v>
      </c>
      <c r="C276" s="47" t="s">
        <v>756</v>
      </c>
      <c r="D276" s="43" t="s">
        <v>757</v>
      </c>
      <c r="E276" s="43" t="s">
        <v>30</v>
      </c>
      <c r="F276" s="43" t="s">
        <v>31</v>
      </c>
      <c r="G276" s="43" t="s">
        <v>725</v>
      </c>
      <c r="H276" s="43" t="s">
        <v>992</v>
      </c>
      <c r="I276" s="43" t="str">
        <f>"8A"&amp;J276</f>
        <v>8A1</v>
      </c>
      <c r="J276" s="43">
        <v>1</v>
      </c>
      <c r="K276" s="48"/>
    </row>
    <row r="277" spans="1:11">
      <c r="A277" s="32">
        <f t="shared" si="4"/>
        <v>17</v>
      </c>
      <c r="B277" s="45" t="s">
        <v>1630</v>
      </c>
      <c r="C277" s="47" t="s">
        <v>352</v>
      </c>
      <c r="D277" s="43" t="s">
        <v>758</v>
      </c>
      <c r="E277" s="43" t="s">
        <v>30</v>
      </c>
      <c r="F277" s="43" t="s">
        <v>194</v>
      </c>
      <c r="G277" s="43" t="s">
        <v>725</v>
      </c>
      <c r="H277" s="43" t="s">
        <v>992</v>
      </c>
      <c r="I277" s="43" t="str">
        <f>"8A"&amp;J277</f>
        <v>8A1</v>
      </c>
      <c r="J277" s="43">
        <v>1</v>
      </c>
      <c r="K277" s="48"/>
    </row>
    <row r="278" spans="1:11">
      <c r="A278" s="32">
        <f t="shared" si="4"/>
        <v>18</v>
      </c>
      <c r="B278" s="45" t="s">
        <v>1631</v>
      </c>
      <c r="C278" s="47" t="s">
        <v>593</v>
      </c>
      <c r="D278" s="43" t="s">
        <v>759</v>
      </c>
      <c r="E278" s="43" t="s">
        <v>30</v>
      </c>
      <c r="F278" s="43" t="s">
        <v>31</v>
      </c>
      <c r="G278" s="43" t="s">
        <v>725</v>
      </c>
      <c r="H278" s="43" t="s">
        <v>992</v>
      </c>
      <c r="I278" s="43" t="str">
        <f>"8A"&amp;J278</f>
        <v>8A1</v>
      </c>
      <c r="J278" s="43">
        <v>1</v>
      </c>
      <c r="K278" s="48"/>
    </row>
    <row r="279" spans="1:11">
      <c r="A279" s="32">
        <f t="shared" si="4"/>
        <v>19</v>
      </c>
      <c r="B279" s="45" t="s">
        <v>1632</v>
      </c>
      <c r="C279" s="47" t="s">
        <v>334</v>
      </c>
      <c r="D279" s="43" t="s">
        <v>760</v>
      </c>
      <c r="E279" s="43" t="s">
        <v>45</v>
      </c>
      <c r="F279" s="43" t="s">
        <v>31</v>
      </c>
      <c r="G279" s="43" t="s">
        <v>726</v>
      </c>
      <c r="H279" s="43" t="s">
        <v>992</v>
      </c>
      <c r="I279" s="43" t="str">
        <f>"8A"&amp;J279</f>
        <v>8A1</v>
      </c>
      <c r="J279" s="43">
        <v>1</v>
      </c>
      <c r="K279" s="48"/>
    </row>
    <row r="280" spans="1:11">
      <c r="A280" s="32">
        <f t="shared" si="4"/>
        <v>20</v>
      </c>
      <c r="B280" s="45" t="s">
        <v>1633</v>
      </c>
      <c r="C280" s="47" t="s">
        <v>353</v>
      </c>
      <c r="D280" s="43" t="s">
        <v>761</v>
      </c>
      <c r="E280" s="43" t="s">
        <v>30</v>
      </c>
      <c r="F280" s="43" t="s">
        <v>31</v>
      </c>
      <c r="G280" s="43" t="s">
        <v>726</v>
      </c>
      <c r="H280" s="43" t="s">
        <v>992</v>
      </c>
      <c r="I280" s="43" t="str">
        <f>"8A"&amp;J280</f>
        <v>8A1</v>
      </c>
      <c r="J280" s="43">
        <v>1</v>
      </c>
      <c r="K280" s="48"/>
    </row>
    <row r="281" spans="1:11">
      <c r="A281" s="32">
        <f t="shared" si="4"/>
        <v>21</v>
      </c>
      <c r="B281" s="45" t="s">
        <v>1634</v>
      </c>
      <c r="C281" s="47" t="s">
        <v>353</v>
      </c>
      <c r="D281" s="43" t="s">
        <v>762</v>
      </c>
      <c r="E281" s="43" t="s">
        <v>30</v>
      </c>
      <c r="F281" s="43" t="s">
        <v>31</v>
      </c>
      <c r="G281" s="43" t="s">
        <v>725</v>
      </c>
      <c r="H281" s="43" t="s">
        <v>992</v>
      </c>
      <c r="I281" s="43" t="str">
        <f>"8A"&amp;J281</f>
        <v>8A1</v>
      </c>
      <c r="J281" s="43">
        <v>1</v>
      </c>
      <c r="K281" s="48"/>
    </row>
    <row r="282" spans="1:11">
      <c r="A282" s="32">
        <f t="shared" si="4"/>
        <v>22</v>
      </c>
      <c r="B282" s="45" t="s">
        <v>1635</v>
      </c>
      <c r="C282" s="47" t="s">
        <v>353</v>
      </c>
      <c r="D282" s="43" t="s">
        <v>763</v>
      </c>
      <c r="E282" s="43" t="s">
        <v>30</v>
      </c>
      <c r="F282" s="43" t="s">
        <v>31</v>
      </c>
      <c r="G282" s="43" t="s">
        <v>725</v>
      </c>
      <c r="H282" s="43" t="s">
        <v>992</v>
      </c>
      <c r="I282" s="43" t="str">
        <f>"8A"&amp;J282</f>
        <v>8A1</v>
      </c>
      <c r="J282" s="43">
        <v>1</v>
      </c>
      <c r="K282" s="48"/>
    </row>
    <row r="283" spans="1:11">
      <c r="A283" s="32">
        <f t="shared" si="4"/>
        <v>23</v>
      </c>
      <c r="B283" s="45" t="s">
        <v>1636</v>
      </c>
      <c r="C283" s="47" t="s">
        <v>309</v>
      </c>
      <c r="D283" s="43" t="s">
        <v>764</v>
      </c>
      <c r="E283" s="43" t="s">
        <v>45</v>
      </c>
      <c r="F283" s="43" t="s">
        <v>31</v>
      </c>
      <c r="G283" s="43" t="s">
        <v>726</v>
      </c>
      <c r="H283" s="43" t="s">
        <v>992</v>
      </c>
      <c r="I283" s="43" t="str">
        <f>"8A"&amp;J283</f>
        <v>8A1</v>
      </c>
      <c r="J283" s="43">
        <v>1</v>
      </c>
      <c r="K283" s="48"/>
    </row>
    <row r="284" spans="1:11">
      <c r="A284" s="32">
        <f t="shared" si="4"/>
        <v>24</v>
      </c>
      <c r="B284" s="45" t="s">
        <v>1637</v>
      </c>
      <c r="C284" s="47" t="s">
        <v>765</v>
      </c>
      <c r="D284" s="43" t="s">
        <v>766</v>
      </c>
      <c r="E284" s="43" t="s">
        <v>45</v>
      </c>
      <c r="F284" s="43" t="s">
        <v>31</v>
      </c>
      <c r="G284" s="43" t="s">
        <v>725</v>
      </c>
      <c r="H284" s="43" t="s">
        <v>992</v>
      </c>
      <c r="I284" s="43" t="str">
        <f>"8A"&amp;J284</f>
        <v>8A1</v>
      </c>
      <c r="J284" s="43">
        <v>1</v>
      </c>
      <c r="K284" s="48"/>
    </row>
    <row r="285" spans="1:11">
      <c r="A285" s="32">
        <f t="shared" si="4"/>
        <v>25</v>
      </c>
      <c r="B285" s="45" t="s">
        <v>1638</v>
      </c>
      <c r="C285" s="47" t="s">
        <v>522</v>
      </c>
      <c r="D285" s="43" t="s">
        <v>767</v>
      </c>
      <c r="E285" s="43" t="s">
        <v>45</v>
      </c>
      <c r="F285" s="43" t="s">
        <v>31</v>
      </c>
      <c r="G285" s="43" t="s">
        <v>726</v>
      </c>
      <c r="H285" s="43" t="s">
        <v>992</v>
      </c>
      <c r="I285" s="43" t="str">
        <f>"8A"&amp;J285</f>
        <v>8A1</v>
      </c>
      <c r="J285" s="43">
        <v>1</v>
      </c>
      <c r="K285" s="48"/>
    </row>
    <row r="286" spans="1:11">
      <c r="A286" s="32">
        <f t="shared" si="4"/>
        <v>26</v>
      </c>
      <c r="B286" s="45" t="s">
        <v>263</v>
      </c>
      <c r="C286" s="47" t="s">
        <v>314</v>
      </c>
      <c r="D286" s="43" t="s">
        <v>768</v>
      </c>
      <c r="E286" s="43" t="s">
        <v>30</v>
      </c>
      <c r="F286" s="43" t="s">
        <v>31</v>
      </c>
      <c r="G286" s="43" t="s">
        <v>725</v>
      </c>
      <c r="H286" s="43" t="s">
        <v>992</v>
      </c>
      <c r="I286" s="43" t="str">
        <f>"8A"&amp;J286</f>
        <v>8A1</v>
      </c>
      <c r="J286" s="43">
        <v>1</v>
      </c>
      <c r="K286" s="48"/>
    </row>
    <row r="287" spans="1:11">
      <c r="A287" s="32">
        <f t="shared" si="4"/>
        <v>27</v>
      </c>
      <c r="B287" s="45" t="s">
        <v>1639</v>
      </c>
      <c r="C287" s="47" t="s">
        <v>541</v>
      </c>
      <c r="D287" s="43" t="s">
        <v>769</v>
      </c>
      <c r="E287" s="43" t="s">
        <v>45</v>
      </c>
      <c r="F287" s="43" t="s">
        <v>31</v>
      </c>
      <c r="G287" s="43" t="s">
        <v>726</v>
      </c>
      <c r="H287" s="43" t="s">
        <v>992</v>
      </c>
      <c r="I287" s="43" t="str">
        <f>"8A"&amp;J287</f>
        <v>8A1</v>
      </c>
      <c r="J287" s="43">
        <v>1</v>
      </c>
      <c r="K287" s="48"/>
    </row>
    <row r="288" spans="1:11">
      <c r="A288" s="32">
        <f t="shared" si="4"/>
        <v>28</v>
      </c>
      <c r="B288" s="45" t="s">
        <v>1640</v>
      </c>
      <c r="C288" s="47" t="s">
        <v>770</v>
      </c>
      <c r="D288" s="43" t="s">
        <v>771</v>
      </c>
      <c r="E288" s="43" t="s">
        <v>45</v>
      </c>
      <c r="F288" s="43" t="s">
        <v>31</v>
      </c>
      <c r="G288" s="43" t="s">
        <v>725</v>
      </c>
      <c r="H288" s="43" t="s">
        <v>992</v>
      </c>
      <c r="I288" s="43" t="str">
        <f>"8A"&amp;J288</f>
        <v>8A1</v>
      </c>
      <c r="J288" s="43">
        <v>1</v>
      </c>
      <c r="K288" s="48"/>
    </row>
    <row r="289" spans="1:11">
      <c r="A289" s="32">
        <f t="shared" si="4"/>
        <v>29</v>
      </c>
      <c r="B289" s="45" t="s">
        <v>1641</v>
      </c>
      <c r="C289" s="47" t="s">
        <v>707</v>
      </c>
      <c r="D289" s="43" t="s">
        <v>772</v>
      </c>
      <c r="E289" s="43" t="s">
        <v>30</v>
      </c>
      <c r="F289" s="43" t="s">
        <v>31</v>
      </c>
      <c r="G289" s="43" t="s">
        <v>726</v>
      </c>
      <c r="H289" s="43" t="s">
        <v>992</v>
      </c>
      <c r="I289" s="43" t="str">
        <f>"8A"&amp;J289</f>
        <v>8A1</v>
      </c>
      <c r="J289" s="43">
        <v>1</v>
      </c>
      <c r="K289" s="48"/>
    </row>
    <row r="290" spans="1:11">
      <c r="A290" s="32">
        <f t="shared" si="4"/>
        <v>30</v>
      </c>
      <c r="B290" s="45" t="s">
        <v>1642</v>
      </c>
      <c r="C290" s="47" t="s">
        <v>707</v>
      </c>
      <c r="D290" s="43" t="s">
        <v>773</v>
      </c>
      <c r="E290" s="43" t="s">
        <v>30</v>
      </c>
      <c r="F290" s="43" t="s">
        <v>31</v>
      </c>
      <c r="G290" s="43" t="s">
        <v>725</v>
      </c>
      <c r="H290" s="43" t="s">
        <v>992</v>
      </c>
      <c r="I290" s="43" t="str">
        <f>"8A"&amp;J290</f>
        <v>8A1</v>
      </c>
      <c r="J290" s="43">
        <v>1</v>
      </c>
      <c r="K290" s="48"/>
    </row>
    <row r="291" spans="1:11">
      <c r="A291" s="32">
        <f t="shared" si="4"/>
        <v>31</v>
      </c>
      <c r="B291" s="45" t="s">
        <v>1643</v>
      </c>
      <c r="C291" s="47" t="s">
        <v>707</v>
      </c>
      <c r="D291" s="43" t="s">
        <v>774</v>
      </c>
      <c r="E291" s="43" t="s">
        <v>30</v>
      </c>
      <c r="F291" s="43" t="s">
        <v>31</v>
      </c>
      <c r="G291" s="43" t="s">
        <v>725</v>
      </c>
      <c r="H291" s="43" t="s">
        <v>992</v>
      </c>
      <c r="I291" s="43" t="str">
        <f>"8A"&amp;J291</f>
        <v>8A1</v>
      </c>
      <c r="J291" s="43">
        <v>1</v>
      </c>
      <c r="K291" s="48"/>
    </row>
    <row r="292" spans="1:11">
      <c r="A292" s="32">
        <f t="shared" si="4"/>
        <v>32</v>
      </c>
      <c r="B292" s="45" t="s">
        <v>1644</v>
      </c>
      <c r="C292" s="47" t="s">
        <v>707</v>
      </c>
      <c r="D292" s="43" t="s">
        <v>775</v>
      </c>
      <c r="E292" s="43" t="s">
        <v>30</v>
      </c>
      <c r="F292" s="43" t="s">
        <v>31</v>
      </c>
      <c r="G292" s="43" t="s">
        <v>725</v>
      </c>
      <c r="H292" s="43" t="s">
        <v>992</v>
      </c>
      <c r="I292" s="43" t="str">
        <f>"8A"&amp;J292</f>
        <v>8A1</v>
      </c>
      <c r="J292" s="43">
        <v>1</v>
      </c>
      <c r="K292" s="48"/>
    </row>
    <row r="293" spans="1:11">
      <c r="A293" s="32">
        <f t="shared" si="4"/>
        <v>33</v>
      </c>
      <c r="B293" s="45" t="s">
        <v>1645</v>
      </c>
      <c r="C293" s="47" t="s">
        <v>342</v>
      </c>
      <c r="D293" s="43" t="s">
        <v>776</v>
      </c>
      <c r="E293" s="43" t="s">
        <v>30</v>
      </c>
      <c r="F293" s="43" t="s">
        <v>31</v>
      </c>
      <c r="G293" s="43" t="s">
        <v>725</v>
      </c>
      <c r="H293" s="43" t="s">
        <v>992</v>
      </c>
      <c r="I293" s="43" t="str">
        <f>"8A"&amp;J293</f>
        <v>8A1</v>
      </c>
      <c r="J293" s="43">
        <v>1</v>
      </c>
      <c r="K293" s="48"/>
    </row>
    <row r="294" spans="1:11">
      <c r="A294" s="32">
        <f t="shared" si="4"/>
        <v>34</v>
      </c>
      <c r="B294" s="45" t="s">
        <v>1646</v>
      </c>
      <c r="C294" s="47" t="s">
        <v>320</v>
      </c>
      <c r="D294" s="43" t="s">
        <v>777</v>
      </c>
      <c r="E294" s="43" t="s">
        <v>30</v>
      </c>
      <c r="F294" s="43" t="s">
        <v>194</v>
      </c>
      <c r="G294" s="43" t="s">
        <v>725</v>
      </c>
      <c r="H294" s="43" t="s">
        <v>992</v>
      </c>
      <c r="I294" s="43" t="str">
        <f>"8A"&amp;J294</f>
        <v>8A1</v>
      </c>
      <c r="J294" s="43">
        <v>1</v>
      </c>
      <c r="K294" s="48"/>
    </row>
    <row r="295" spans="1:11">
      <c r="A295" s="32">
        <f t="shared" si="4"/>
        <v>35</v>
      </c>
      <c r="B295" s="45" t="s">
        <v>1647</v>
      </c>
      <c r="C295" s="47" t="s">
        <v>358</v>
      </c>
      <c r="D295" s="43" t="s">
        <v>778</v>
      </c>
      <c r="E295" s="43" t="s">
        <v>45</v>
      </c>
      <c r="F295" s="43" t="s">
        <v>31</v>
      </c>
      <c r="G295" s="43" t="s">
        <v>726</v>
      </c>
      <c r="H295" s="43" t="s">
        <v>992</v>
      </c>
      <c r="I295" s="43" t="str">
        <f>"8A"&amp;J295</f>
        <v>8A1</v>
      </c>
      <c r="J295" s="43">
        <v>1</v>
      </c>
      <c r="K295" s="48"/>
    </row>
    <row r="296" spans="1:11">
      <c r="A296" s="32">
        <f t="shared" si="4"/>
        <v>36</v>
      </c>
      <c r="B296" s="45" t="s">
        <v>1648</v>
      </c>
      <c r="C296" s="47" t="s">
        <v>359</v>
      </c>
      <c r="D296" s="43" t="s">
        <v>779</v>
      </c>
      <c r="E296" s="43" t="s">
        <v>30</v>
      </c>
      <c r="F296" s="43" t="s">
        <v>31</v>
      </c>
      <c r="G296" s="43" t="s">
        <v>726</v>
      </c>
      <c r="H296" s="43" t="s">
        <v>992</v>
      </c>
      <c r="I296" s="43" t="str">
        <f>"8A"&amp;J296</f>
        <v>8A1</v>
      </c>
      <c r="J296" s="43">
        <v>1</v>
      </c>
      <c r="K296" s="48"/>
    </row>
    <row r="297" spans="1:11">
      <c r="A297" s="32">
        <f t="shared" si="4"/>
        <v>37</v>
      </c>
      <c r="B297" s="45" t="s">
        <v>1649</v>
      </c>
      <c r="C297" s="47" t="s">
        <v>322</v>
      </c>
      <c r="D297" s="43" t="s">
        <v>780</v>
      </c>
      <c r="E297" s="43" t="s">
        <v>30</v>
      </c>
      <c r="F297" s="43" t="s">
        <v>31</v>
      </c>
      <c r="G297" s="43" t="s">
        <v>725</v>
      </c>
      <c r="H297" s="43" t="s">
        <v>992</v>
      </c>
      <c r="I297" s="43" t="str">
        <f>"8A"&amp;J297</f>
        <v>8A1</v>
      </c>
      <c r="J297" s="43">
        <v>1</v>
      </c>
      <c r="K297" s="48"/>
    </row>
    <row r="298" spans="1:11">
      <c r="A298" s="32">
        <f t="shared" si="4"/>
        <v>38</v>
      </c>
      <c r="B298" s="45" t="s">
        <v>1650</v>
      </c>
      <c r="C298" s="47" t="s">
        <v>324</v>
      </c>
      <c r="D298" s="43" t="s">
        <v>781</v>
      </c>
      <c r="E298" s="43" t="s">
        <v>30</v>
      </c>
      <c r="F298" s="43" t="s">
        <v>31</v>
      </c>
      <c r="G298" s="43" t="s">
        <v>725</v>
      </c>
      <c r="H298" s="43" t="s">
        <v>992</v>
      </c>
      <c r="I298" s="43" t="str">
        <f>"8A"&amp;J298</f>
        <v>8A1</v>
      </c>
      <c r="J298" s="43">
        <v>1</v>
      </c>
      <c r="K298" s="48"/>
    </row>
    <row r="299" spans="1:11">
      <c r="A299" s="32">
        <f t="shared" si="4"/>
        <v>39</v>
      </c>
      <c r="B299" s="45" t="s">
        <v>1651</v>
      </c>
      <c r="C299" s="47" t="s">
        <v>782</v>
      </c>
      <c r="D299" s="43" t="s">
        <v>783</v>
      </c>
      <c r="E299" s="43" t="s">
        <v>45</v>
      </c>
      <c r="F299" s="43" t="s">
        <v>31</v>
      </c>
      <c r="G299" s="43" t="s">
        <v>725</v>
      </c>
      <c r="H299" s="43" t="s">
        <v>992</v>
      </c>
      <c r="I299" s="43" t="str">
        <f>"8A"&amp;J299</f>
        <v>8A1</v>
      </c>
      <c r="J299" s="43">
        <v>1</v>
      </c>
      <c r="K299" s="48"/>
    </row>
    <row r="300" spans="1:11">
      <c r="A300" s="32">
        <f t="shared" si="4"/>
        <v>40</v>
      </c>
      <c r="B300" s="45" t="s">
        <v>1652</v>
      </c>
      <c r="C300" s="47" t="s">
        <v>325</v>
      </c>
      <c r="D300" s="43" t="s">
        <v>784</v>
      </c>
      <c r="E300" s="43" t="s">
        <v>30</v>
      </c>
      <c r="F300" s="43" t="s">
        <v>31</v>
      </c>
      <c r="G300" s="43" t="s">
        <v>726</v>
      </c>
      <c r="H300" s="43" t="s">
        <v>992</v>
      </c>
      <c r="I300" s="43" t="str">
        <f>"8A"&amp;J300</f>
        <v>8A1</v>
      </c>
      <c r="J300" s="43">
        <v>1</v>
      </c>
      <c r="K300" s="48"/>
    </row>
    <row r="301" spans="1:11">
      <c r="A301" s="32">
        <f t="shared" si="4"/>
        <v>41</v>
      </c>
      <c r="B301" s="45" t="s">
        <v>1653</v>
      </c>
      <c r="C301" s="47" t="s">
        <v>325</v>
      </c>
      <c r="D301" s="43" t="s">
        <v>785</v>
      </c>
      <c r="E301" s="43" t="s">
        <v>30</v>
      </c>
      <c r="F301" s="43" t="s">
        <v>31</v>
      </c>
      <c r="G301" s="43" t="s">
        <v>725</v>
      </c>
      <c r="H301" s="43" t="s">
        <v>992</v>
      </c>
      <c r="I301" s="43" t="str">
        <f>"8A"&amp;J301</f>
        <v>8A1</v>
      </c>
      <c r="J301" s="43">
        <v>1</v>
      </c>
      <c r="K301" s="48"/>
    </row>
    <row r="302" spans="1:11">
      <c r="A302" s="32">
        <f t="shared" si="4"/>
        <v>42</v>
      </c>
      <c r="B302" s="45" t="s">
        <v>1654</v>
      </c>
      <c r="C302" s="47" t="s">
        <v>325</v>
      </c>
      <c r="D302" s="43" t="s">
        <v>786</v>
      </c>
      <c r="E302" s="43" t="s">
        <v>30</v>
      </c>
      <c r="F302" s="43" t="s">
        <v>31</v>
      </c>
      <c r="G302" s="43" t="s">
        <v>727</v>
      </c>
      <c r="H302" s="43" t="s">
        <v>992</v>
      </c>
      <c r="I302" s="43" t="str">
        <f>"8A"&amp;J302</f>
        <v>8A1</v>
      </c>
      <c r="J302" s="43">
        <v>1</v>
      </c>
      <c r="K302" s="48"/>
    </row>
    <row r="303" spans="1:11">
      <c r="A303" s="32">
        <f t="shared" si="4"/>
        <v>43</v>
      </c>
      <c r="B303" s="45" t="s">
        <v>1655</v>
      </c>
      <c r="C303" s="47" t="s">
        <v>325</v>
      </c>
      <c r="D303" s="43" t="s">
        <v>787</v>
      </c>
      <c r="E303" s="43" t="s">
        <v>30</v>
      </c>
      <c r="F303" s="43" t="s">
        <v>31</v>
      </c>
      <c r="G303" s="43" t="s">
        <v>725</v>
      </c>
      <c r="H303" s="43" t="s">
        <v>992</v>
      </c>
      <c r="I303" s="43" t="str">
        <f>"8A"&amp;J303</f>
        <v>8A1</v>
      </c>
      <c r="J303" s="43">
        <v>1</v>
      </c>
      <c r="K303" s="48"/>
    </row>
    <row r="304" spans="1:11">
      <c r="A304" s="32">
        <f t="shared" si="4"/>
        <v>1</v>
      </c>
      <c r="B304" s="45" t="s">
        <v>1656</v>
      </c>
      <c r="C304" s="47" t="s">
        <v>346</v>
      </c>
      <c r="D304" s="43" t="s">
        <v>788</v>
      </c>
      <c r="E304" s="43" t="s">
        <v>45</v>
      </c>
      <c r="F304" s="43" t="s">
        <v>31</v>
      </c>
      <c r="G304" s="43" t="s">
        <v>725</v>
      </c>
      <c r="H304" s="43" t="s">
        <v>1042</v>
      </c>
      <c r="I304" s="43" t="str">
        <f>"8A"&amp;J304</f>
        <v>8A2</v>
      </c>
      <c r="J304" s="43">
        <v>2</v>
      </c>
      <c r="K304" s="48"/>
    </row>
    <row r="305" spans="1:11">
      <c r="A305" s="32">
        <f t="shared" si="4"/>
        <v>2</v>
      </c>
      <c r="B305" s="45" t="s">
        <v>1657</v>
      </c>
      <c r="C305" s="47" t="s">
        <v>298</v>
      </c>
      <c r="D305" s="43" t="s">
        <v>789</v>
      </c>
      <c r="E305" s="43" t="s">
        <v>45</v>
      </c>
      <c r="F305" s="43" t="s">
        <v>31</v>
      </c>
      <c r="G305" s="43" t="s">
        <v>727</v>
      </c>
      <c r="H305" s="43" t="s">
        <v>1042</v>
      </c>
      <c r="I305" s="43" t="str">
        <f>"8A"&amp;J305</f>
        <v>8A2</v>
      </c>
      <c r="J305" s="43">
        <v>2</v>
      </c>
      <c r="K305" s="48"/>
    </row>
    <row r="306" spans="1:11">
      <c r="A306" s="32">
        <f t="shared" si="4"/>
        <v>3</v>
      </c>
      <c r="B306" s="45" t="s">
        <v>1658</v>
      </c>
      <c r="C306" s="47" t="s">
        <v>298</v>
      </c>
      <c r="D306" s="43" t="s">
        <v>790</v>
      </c>
      <c r="E306" s="43" t="s">
        <v>30</v>
      </c>
      <c r="F306" s="43" t="s">
        <v>31</v>
      </c>
      <c r="G306" s="43" t="s">
        <v>726</v>
      </c>
      <c r="H306" s="43" t="s">
        <v>1042</v>
      </c>
      <c r="I306" s="43" t="str">
        <f>"8A"&amp;J306</f>
        <v>8A2</v>
      </c>
      <c r="J306" s="43">
        <v>2</v>
      </c>
      <c r="K306" s="48"/>
    </row>
    <row r="307" spans="1:11">
      <c r="A307" s="32">
        <f t="shared" si="4"/>
        <v>4</v>
      </c>
      <c r="B307" s="45" t="s">
        <v>1659</v>
      </c>
      <c r="C307" s="47" t="s">
        <v>791</v>
      </c>
      <c r="D307" s="43" t="s">
        <v>792</v>
      </c>
      <c r="E307" s="43" t="s">
        <v>30</v>
      </c>
      <c r="F307" s="43" t="s">
        <v>31</v>
      </c>
      <c r="G307" s="43" t="s">
        <v>726</v>
      </c>
      <c r="H307" s="43" t="s">
        <v>1042</v>
      </c>
      <c r="I307" s="43" t="str">
        <f>"8A"&amp;J307</f>
        <v>8A2</v>
      </c>
      <c r="J307" s="43">
        <v>2</v>
      </c>
      <c r="K307" s="48"/>
    </row>
    <row r="308" spans="1:11">
      <c r="A308" s="32">
        <f t="shared" si="4"/>
        <v>5</v>
      </c>
      <c r="B308" s="45" t="s">
        <v>1660</v>
      </c>
      <c r="C308" s="47" t="s">
        <v>793</v>
      </c>
      <c r="D308" s="43" t="s">
        <v>792</v>
      </c>
      <c r="E308" s="43" t="s">
        <v>45</v>
      </c>
      <c r="F308" s="43" t="s">
        <v>31</v>
      </c>
      <c r="G308" s="43" t="s">
        <v>728</v>
      </c>
      <c r="H308" s="43" t="s">
        <v>1042</v>
      </c>
      <c r="I308" s="43" t="str">
        <f>"8A"&amp;J308</f>
        <v>8A2</v>
      </c>
      <c r="J308" s="43">
        <v>2</v>
      </c>
      <c r="K308" s="48"/>
    </row>
    <row r="309" spans="1:11">
      <c r="A309" s="32">
        <f t="shared" si="4"/>
        <v>6</v>
      </c>
      <c r="B309" s="45" t="s">
        <v>1661</v>
      </c>
      <c r="C309" s="47" t="s">
        <v>328</v>
      </c>
      <c r="D309" s="43" t="s">
        <v>794</v>
      </c>
      <c r="E309" s="43" t="s">
        <v>30</v>
      </c>
      <c r="F309" s="43" t="s">
        <v>31</v>
      </c>
      <c r="G309" s="43" t="s">
        <v>728</v>
      </c>
      <c r="H309" s="43" t="s">
        <v>1042</v>
      </c>
      <c r="I309" s="43" t="str">
        <f>"8A"&amp;J309</f>
        <v>8A2</v>
      </c>
      <c r="J309" s="43">
        <v>2</v>
      </c>
      <c r="K309" s="48"/>
    </row>
    <row r="310" spans="1:11">
      <c r="A310" s="32">
        <f t="shared" si="4"/>
        <v>7</v>
      </c>
      <c r="B310" s="45" t="s">
        <v>1662</v>
      </c>
      <c r="C310" s="47" t="s">
        <v>329</v>
      </c>
      <c r="D310" s="43" t="s">
        <v>795</v>
      </c>
      <c r="E310" s="43" t="s">
        <v>45</v>
      </c>
      <c r="F310" s="43" t="s">
        <v>31</v>
      </c>
      <c r="G310" s="43" t="s">
        <v>726</v>
      </c>
      <c r="H310" s="43" t="s">
        <v>1042</v>
      </c>
      <c r="I310" s="43" t="str">
        <f>"8A"&amp;J310</f>
        <v>8A2</v>
      </c>
      <c r="J310" s="43">
        <v>2</v>
      </c>
      <c r="K310" s="48"/>
    </row>
    <row r="311" spans="1:11">
      <c r="A311" s="32">
        <f t="shared" si="4"/>
        <v>8</v>
      </c>
      <c r="B311" s="45" t="s">
        <v>1663</v>
      </c>
      <c r="C311" s="47" t="s">
        <v>349</v>
      </c>
      <c r="D311" s="43" t="s">
        <v>796</v>
      </c>
      <c r="E311" s="43" t="s">
        <v>30</v>
      </c>
      <c r="F311" s="43" t="s">
        <v>31</v>
      </c>
      <c r="G311" s="43" t="s">
        <v>727</v>
      </c>
      <c r="H311" s="43" t="s">
        <v>1042</v>
      </c>
      <c r="I311" s="43" t="str">
        <f>"8A"&amp;J311</f>
        <v>8A2</v>
      </c>
      <c r="J311" s="43">
        <v>2</v>
      </c>
      <c r="K311" s="48"/>
    </row>
    <row r="312" spans="1:11">
      <c r="A312" s="32">
        <f t="shared" si="4"/>
        <v>9</v>
      </c>
      <c r="B312" s="45" t="s">
        <v>1697</v>
      </c>
      <c r="C312" s="47" t="s">
        <v>575</v>
      </c>
      <c r="D312" s="43" t="s">
        <v>830</v>
      </c>
      <c r="E312" s="43" t="s">
        <v>30</v>
      </c>
      <c r="F312" s="43" t="s">
        <v>31</v>
      </c>
      <c r="G312" s="43" t="s">
        <v>727</v>
      </c>
      <c r="H312" s="43" t="s">
        <v>1042</v>
      </c>
      <c r="I312" s="43" t="str">
        <f>"8A"&amp;J312</f>
        <v>8A2</v>
      </c>
      <c r="J312" s="43">
        <v>2</v>
      </c>
      <c r="K312" s="48"/>
    </row>
    <row r="313" spans="1:11">
      <c r="A313" s="32">
        <f t="shared" si="4"/>
        <v>10</v>
      </c>
      <c r="B313" s="45" t="s">
        <v>1664</v>
      </c>
      <c r="C313" s="47" t="s">
        <v>575</v>
      </c>
      <c r="D313" s="43" t="s">
        <v>748</v>
      </c>
      <c r="E313" s="43" t="s">
        <v>30</v>
      </c>
      <c r="F313" s="43" t="s">
        <v>31</v>
      </c>
      <c r="G313" s="43" t="s">
        <v>727</v>
      </c>
      <c r="H313" s="43" t="s">
        <v>1042</v>
      </c>
      <c r="I313" s="43" t="str">
        <f>"8A"&amp;J313</f>
        <v>8A2</v>
      </c>
      <c r="J313" s="43">
        <v>2</v>
      </c>
      <c r="K313" s="48"/>
    </row>
    <row r="314" spans="1:11">
      <c r="A314" s="32">
        <f t="shared" si="4"/>
        <v>11</v>
      </c>
      <c r="B314" s="45" t="s">
        <v>1665</v>
      </c>
      <c r="C314" s="47" t="s">
        <v>302</v>
      </c>
      <c r="D314" s="43" t="s">
        <v>797</v>
      </c>
      <c r="E314" s="43" t="s">
        <v>45</v>
      </c>
      <c r="F314" s="43" t="s">
        <v>31</v>
      </c>
      <c r="G314" s="43" t="s">
        <v>727</v>
      </c>
      <c r="H314" s="43" t="s">
        <v>1042</v>
      </c>
      <c r="I314" s="43" t="str">
        <f>"8A"&amp;J314</f>
        <v>8A2</v>
      </c>
      <c r="J314" s="43">
        <v>2</v>
      </c>
      <c r="K314" s="48"/>
    </row>
    <row r="315" spans="1:11">
      <c r="A315" s="32">
        <f t="shared" si="4"/>
        <v>12</v>
      </c>
      <c r="B315" s="45" t="s">
        <v>1666</v>
      </c>
      <c r="C315" s="47" t="s">
        <v>302</v>
      </c>
      <c r="D315" s="43" t="s">
        <v>798</v>
      </c>
      <c r="E315" s="43" t="s">
        <v>45</v>
      </c>
      <c r="F315" s="43" t="s">
        <v>31</v>
      </c>
      <c r="G315" s="43" t="s">
        <v>725</v>
      </c>
      <c r="H315" s="43" t="s">
        <v>1042</v>
      </c>
      <c r="I315" s="43" t="str">
        <f>"8A"&amp;J315</f>
        <v>8A2</v>
      </c>
      <c r="J315" s="43">
        <v>2</v>
      </c>
      <c r="K315" s="48"/>
    </row>
    <row r="316" spans="1:11">
      <c r="A316" s="32">
        <f t="shared" si="4"/>
        <v>13</v>
      </c>
      <c r="B316" s="45" t="s">
        <v>1667</v>
      </c>
      <c r="C316" s="47" t="s">
        <v>302</v>
      </c>
      <c r="D316" s="43" t="s">
        <v>799</v>
      </c>
      <c r="E316" s="43" t="s">
        <v>45</v>
      </c>
      <c r="F316" s="43" t="s">
        <v>31</v>
      </c>
      <c r="G316" s="43" t="s">
        <v>727</v>
      </c>
      <c r="H316" s="43" t="s">
        <v>1042</v>
      </c>
      <c r="I316" s="43" t="str">
        <f>"8A"&amp;J316</f>
        <v>8A2</v>
      </c>
      <c r="J316" s="43">
        <v>2</v>
      </c>
      <c r="K316" s="48"/>
    </row>
    <row r="317" spans="1:11">
      <c r="A317" s="32">
        <f t="shared" si="4"/>
        <v>14</v>
      </c>
      <c r="B317" s="45" t="s">
        <v>1668</v>
      </c>
      <c r="C317" s="47" t="s">
        <v>800</v>
      </c>
      <c r="D317" s="43" t="s">
        <v>801</v>
      </c>
      <c r="E317" s="43" t="s">
        <v>30</v>
      </c>
      <c r="F317" s="43" t="s">
        <v>194</v>
      </c>
      <c r="G317" s="43" t="s">
        <v>728</v>
      </c>
      <c r="H317" s="43" t="s">
        <v>1042</v>
      </c>
      <c r="I317" s="43" t="str">
        <f>"8A"&amp;J317</f>
        <v>8A2</v>
      </c>
      <c r="J317" s="43">
        <v>2</v>
      </c>
      <c r="K317" s="48"/>
    </row>
    <row r="318" spans="1:11">
      <c r="A318" s="32">
        <f t="shared" si="4"/>
        <v>15</v>
      </c>
      <c r="B318" s="45" t="s">
        <v>1669</v>
      </c>
      <c r="C318" s="47" t="s">
        <v>504</v>
      </c>
      <c r="D318" s="43" t="s">
        <v>802</v>
      </c>
      <c r="E318" s="43" t="s">
        <v>45</v>
      </c>
      <c r="F318" s="43" t="s">
        <v>31</v>
      </c>
      <c r="G318" s="43" t="s">
        <v>727</v>
      </c>
      <c r="H318" s="43" t="s">
        <v>1042</v>
      </c>
      <c r="I318" s="43" t="str">
        <f>"8A"&amp;J318</f>
        <v>8A2</v>
      </c>
      <c r="J318" s="43">
        <v>2</v>
      </c>
      <c r="K318" s="48"/>
    </row>
    <row r="319" spans="1:11">
      <c r="A319" s="32">
        <f t="shared" si="4"/>
        <v>16</v>
      </c>
      <c r="B319" s="45" t="s">
        <v>1670</v>
      </c>
      <c r="C319" s="47" t="s">
        <v>332</v>
      </c>
      <c r="D319" s="43" t="s">
        <v>803</v>
      </c>
      <c r="E319" s="43" t="s">
        <v>45</v>
      </c>
      <c r="F319" s="43" t="s">
        <v>31</v>
      </c>
      <c r="G319" s="43" t="s">
        <v>728</v>
      </c>
      <c r="H319" s="43" t="s">
        <v>1042</v>
      </c>
      <c r="I319" s="43" t="str">
        <f>"8A"&amp;J319</f>
        <v>8A2</v>
      </c>
      <c r="J319" s="43">
        <v>2</v>
      </c>
      <c r="K319" s="48"/>
    </row>
    <row r="320" spans="1:11">
      <c r="A320" s="32">
        <f t="shared" si="4"/>
        <v>17</v>
      </c>
      <c r="B320" s="45" t="s">
        <v>1671</v>
      </c>
      <c r="C320" s="47" t="s">
        <v>352</v>
      </c>
      <c r="D320" s="43" t="s">
        <v>804</v>
      </c>
      <c r="E320" s="43" t="s">
        <v>30</v>
      </c>
      <c r="F320" s="43" t="s">
        <v>31</v>
      </c>
      <c r="G320" s="43" t="s">
        <v>728</v>
      </c>
      <c r="H320" s="43" t="s">
        <v>1042</v>
      </c>
      <c r="I320" s="43" t="str">
        <f>"8A"&amp;J320</f>
        <v>8A2</v>
      </c>
      <c r="J320" s="43">
        <v>2</v>
      </c>
      <c r="K320" s="48"/>
    </row>
    <row r="321" spans="1:11">
      <c r="A321" s="32">
        <f t="shared" si="4"/>
        <v>18</v>
      </c>
      <c r="B321" s="45" t="s">
        <v>1672</v>
      </c>
      <c r="C321" s="47" t="s">
        <v>334</v>
      </c>
      <c r="D321" s="43" t="s">
        <v>608</v>
      </c>
      <c r="E321" s="43" t="s">
        <v>45</v>
      </c>
      <c r="F321" s="43" t="s">
        <v>31</v>
      </c>
      <c r="G321" s="43" t="s">
        <v>726</v>
      </c>
      <c r="H321" s="43" t="s">
        <v>1042</v>
      </c>
      <c r="I321" s="43" t="str">
        <f>"8A"&amp;J321</f>
        <v>8A2</v>
      </c>
      <c r="J321" s="43">
        <v>2</v>
      </c>
      <c r="K321" s="48"/>
    </row>
    <row r="322" spans="1:11">
      <c r="A322" s="32">
        <f t="shared" si="4"/>
        <v>19</v>
      </c>
      <c r="B322" s="45" t="s">
        <v>671</v>
      </c>
      <c r="C322" s="47" t="s">
        <v>353</v>
      </c>
      <c r="D322" s="43" t="s">
        <v>805</v>
      </c>
      <c r="E322" s="43" t="s">
        <v>30</v>
      </c>
      <c r="F322" s="43" t="s">
        <v>31</v>
      </c>
      <c r="G322" s="43" t="s">
        <v>725</v>
      </c>
      <c r="H322" s="43" t="s">
        <v>1042</v>
      </c>
      <c r="I322" s="43" t="str">
        <f>"8A"&amp;J322</f>
        <v>8A2</v>
      </c>
      <c r="J322" s="43">
        <v>2</v>
      </c>
      <c r="K322" s="48"/>
    </row>
    <row r="323" spans="1:11">
      <c r="A323" s="32">
        <f t="shared" si="4"/>
        <v>20</v>
      </c>
      <c r="B323" s="45" t="s">
        <v>1674</v>
      </c>
      <c r="C323" s="47" t="s">
        <v>309</v>
      </c>
      <c r="D323" s="43" t="s">
        <v>807</v>
      </c>
      <c r="E323" s="43" t="s">
        <v>45</v>
      </c>
      <c r="F323" s="43" t="s">
        <v>31</v>
      </c>
      <c r="G323" s="43" t="s">
        <v>728</v>
      </c>
      <c r="H323" s="43" t="s">
        <v>1042</v>
      </c>
      <c r="I323" s="43" t="str">
        <f>"8A"&amp;J323</f>
        <v>8A2</v>
      </c>
      <c r="J323" s="43">
        <v>2</v>
      </c>
      <c r="K323" s="48"/>
    </row>
    <row r="324" spans="1:11">
      <c r="A324" s="32">
        <f t="shared" si="4"/>
        <v>21</v>
      </c>
      <c r="B324" s="45" t="s">
        <v>1675</v>
      </c>
      <c r="C324" s="47" t="s">
        <v>335</v>
      </c>
      <c r="D324" s="43" t="s">
        <v>803</v>
      </c>
      <c r="E324" s="43" t="s">
        <v>30</v>
      </c>
      <c r="F324" s="43" t="s">
        <v>31</v>
      </c>
      <c r="G324" s="43" t="s">
        <v>728</v>
      </c>
      <c r="H324" s="43" t="s">
        <v>1042</v>
      </c>
      <c r="I324" s="43" t="str">
        <f>"8A"&amp;J324</f>
        <v>8A2</v>
      </c>
      <c r="J324" s="43">
        <v>2</v>
      </c>
      <c r="K324" s="48"/>
    </row>
    <row r="325" spans="1:11">
      <c r="A325" s="32">
        <f t="shared" si="4"/>
        <v>22</v>
      </c>
      <c r="B325" s="45" t="s">
        <v>1676</v>
      </c>
      <c r="C325" s="47" t="s">
        <v>335</v>
      </c>
      <c r="D325" s="43" t="s">
        <v>808</v>
      </c>
      <c r="E325" s="43" t="s">
        <v>30</v>
      </c>
      <c r="F325" s="43" t="s">
        <v>31</v>
      </c>
      <c r="G325" s="43" t="s">
        <v>727</v>
      </c>
      <c r="H325" s="43" t="s">
        <v>1042</v>
      </c>
      <c r="I325" s="43" t="str">
        <f>"8A"&amp;J325</f>
        <v>8A2</v>
      </c>
      <c r="J325" s="43">
        <v>2</v>
      </c>
      <c r="K325" s="48"/>
    </row>
    <row r="326" spans="1:11">
      <c r="A326" s="32">
        <f t="shared" si="4"/>
        <v>23</v>
      </c>
      <c r="B326" s="45" t="s">
        <v>1677</v>
      </c>
      <c r="C326" s="47" t="s">
        <v>809</v>
      </c>
      <c r="D326" s="43" t="s">
        <v>810</v>
      </c>
      <c r="E326" s="43" t="s">
        <v>45</v>
      </c>
      <c r="F326" s="43" t="s">
        <v>31</v>
      </c>
      <c r="G326" s="43" t="s">
        <v>726</v>
      </c>
      <c r="H326" s="43" t="s">
        <v>1042</v>
      </c>
      <c r="I326" s="43" t="str">
        <f>"8A"&amp;J326</f>
        <v>8A2</v>
      </c>
      <c r="J326" s="43">
        <v>2</v>
      </c>
      <c r="K326" s="48"/>
    </row>
    <row r="327" spans="1:11">
      <c r="A327" s="32">
        <f t="shared" si="4"/>
        <v>24</v>
      </c>
      <c r="B327" s="45" t="s">
        <v>1678</v>
      </c>
      <c r="C327" s="47" t="s">
        <v>811</v>
      </c>
      <c r="D327" s="43" t="s">
        <v>812</v>
      </c>
      <c r="E327" s="43" t="s">
        <v>30</v>
      </c>
      <c r="F327" s="43" t="s">
        <v>31</v>
      </c>
      <c r="G327" s="43" t="s">
        <v>726</v>
      </c>
      <c r="H327" s="43" t="s">
        <v>1042</v>
      </c>
      <c r="I327" s="43" t="str">
        <f>"8A"&amp;J327</f>
        <v>8A2</v>
      </c>
      <c r="J327" s="43">
        <v>2</v>
      </c>
      <c r="K327" s="48"/>
    </row>
    <row r="328" spans="1:11">
      <c r="A328" s="32">
        <f t="shared" si="4"/>
        <v>25</v>
      </c>
      <c r="B328" s="45" t="s">
        <v>1679</v>
      </c>
      <c r="C328" s="47" t="s">
        <v>541</v>
      </c>
      <c r="D328" s="43" t="s">
        <v>813</v>
      </c>
      <c r="E328" s="43" t="s">
        <v>45</v>
      </c>
      <c r="F328" s="43" t="s">
        <v>31</v>
      </c>
      <c r="G328" s="43" t="s">
        <v>728</v>
      </c>
      <c r="H328" s="43" t="s">
        <v>1042</v>
      </c>
      <c r="I328" s="43" t="str">
        <f>"8A"&amp;J328</f>
        <v>8A2</v>
      </c>
      <c r="J328" s="43">
        <v>2</v>
      </c>
      <c r="K328" s="48"/>
    </row>
    <row r="329" spans="1:11">
      <c r="A329" s="32">
        <f t="shared" si="4"/>
        <v>26</v>
      </c>
      <c r="B329" s="45" t="s">
        <v>1680</v>
      </c>
      <c r="C329" s="47" t="s">
        <v>541</v>
      </c>
      <c r="D329" s="43" t="s">
        <v>814</v>
      </c>
      <c r="E329" s="43" t="s">
        <v>45</v>
      </c>
      <c r="F329" s="43" t="s">
        <v>31</v>
      </c>
      <c r="G329" s="43" t="s">
        <v>728</v>
      </c>
      <c r="H329" s="43" t="s">
        <v>1042</v>
      </c>
      <c r="I329" s="43" t="str">
        <f>"8A"&amp;J329</f>
        <v>8A2</v>
      </c>
      <c r="J329" s="43">
        <v>2</v>
      </c>
      <c r="K329" s="48"/>
    </row>
    <row r="330" spans="1:11">
      <c r="A330" s="32">
        <f t="shared" ref="A330:A393" si="5">IF(I330&lt;&gt;I329,1,A329+1)</f>
        <v>27</v>
      </c>
      <c r="B330" s="45" t="s">
        <v>1681</v>
      </c>
      <c r="C330" s="47" t="s">
        <v>411</v>
      </c>
      <c r="D330" s="43" t="s">
        <v>815</v>
      </c>
      <c r="E330" s="43" t="s">
        <v>45</v>
      </c>
      <c r="F330" s="43" t="s">
        <v>31</v>
      </c>
      <c r="G330" s="43" t="s">
        <v>728</v>
      </c>
      <c r="H330" s="43" t="s">
        <v>1042</v>
      </c>
      <c r="I330" s="43" t="str">
        <f>"8A"&amp;J330</f>
        <v>8A2</v>
      </c>
      <c r="J330" s="43">
        <v>2</v>
      </c>
      <c r="K330" s="48"/>
    </row>
    <row r="331" spans="1:11">
      <c r="A331" s="32">
        <f t="shared" si="5"/>
        <v>28</v>
      </c>
      <c r="B331" s="45" t="s">
        <v>1682</v>
      </c>
      <c r="C331" s="47" t="s">
        <v>699</v>
      </c>
      <c r="D331" s="43" t="s">
        <v>816</v>
      </c>
      <c r="E331" s="43" t="s">
        <v>30</v>
      </c>
      <c r="F331" s="43" t="s">
        <v>31</v>
      </c>
      <c r="G331" s="43" t="s">
        <v>727</v>
      </c>
      <c r="H331" s="43" t="s">
        <v>1042</v>
      </c>
      <c r="I331" s="43" t="str">
        <f>"8A"&amp;J331</f>
        <v>8A2</v>
      </c>
      <c r="J331" s="43">
        <v>2</v>
      </c>
      <c r="K331" s="48"/>
    </row>
    <row r="332" spans="1:11">
      <c r="A332" s="32">
        <f t="shared" si="5"/>
        <v>29</v>
      </c>
      <c r="B332" s="45" t="s">
        <v>1683</v>
      </c>
      <c r="C332" s="47" t="s">
        <v>817</v>
      </c>
      <c r="D332" s="43" t="s">
        <v>818</v>
      </c>
      <c r="E332" s="43" t="s">
        <v>30</v>
      </c>
      <c r="F332" s="43" t="s">
        <v>31</v>
      </c>
      <c r="G332" s="43" t="s">
        <v>728</v>
      </c>
      <c r="H332" s="43" t="s">
        <v>1042</v>
      </c>
      <c r="I332" s="43" t="str">
        <f>"8A"&amp;J332</f>
        <v>8A2</v>
      </c>
      <c r="J332" s="43">
        <v>2</v>
      </c>
      <c r="K332" s="48"/>
    </row>
    <row r="333" spans="1:11">
      <c r="A333" s="32">
        <f t="shared" si="5"/>
        <v>30</v>
      </c>
      <c r="B333" s="45" t="s">
        <v>1684</v>
      </c>
      <c r="C333" s="47" t="s">
        <v>705</v>
      </c>
      <c r="D333" s="43" t="s">
        <v>794</v>
      </c>
      <c r="E333" s="43" t="s">
        <v>30</v>
      </c>
      <c r="F333" s="43" t="s">
        <v>31</v>
      </c>
      <c r="G333" s="43" t="s">
        <v>726</v>
      </c>
      <c r="H333" s="43" t="s">
        <v>1042</v>
      </c>
      <c r="I333" s="43" t="str">
        <f>"8A"&amp;J333</f>
        <v>8A2</v>
      </c>
      <c r="J333" s="43">
        <v>2</v>
      </c>
      <c r="K333" s="48"/>
    </row>
    <row r="334" spans="1:11">
      <c r="A334" s="32">
        <f t="shared" si="5"/>
        <v>31</v>
      </c>
      <c r="B334" s="45" t="s">
        <v>1685</v>
      </c>
      <c r="C334" s="47" t="s">
        <v>320</v>
      </c>
      <c r="D334" s="43" t="s">
        <v>788</v>
      </c>
      <c r="E334" s="43" t="s">
        <v>30</v>
      </c>
      <c r="F334" s="43" t="s">
        <v>31</v>
      </c>
      <c r="G334" s="43" t="s">
        <v>728</v>
      </c>
      <c r="H334" s="43" t="s">
        <v>1042</v>
      </c>
      <c r="I334" s="43" t="str">
        <f>"8A"&amp;J334</f>
        <v>8A2</v>
      </c>
      <c r="J334" s="43">
        <v>2</v>
      </c>
      <c r="K334" s="48"/>
    </row>
    <row r="335" spans="1:11">
      <c r="A335" s="32">
        <f t="shared" si="5"/>
        <v>32</v>
      </c>
      <c r="B335" s="45" t="s">
        <v>1686</v>
      </c>
      <c r="C335" s="47" t="s">
        <v>358</v>
      </c>
      <c r="D335" s="43" t="s">
        <v>819</v>
      </c>
      <c r="E335" s="43" t="s">
        <v>45</v>
      </c>
      <c r="F335" s="43" t="s">
        <v>31</v>
      </c>
      <c r="G335" s="43" t="s">
        <v>728</v>
      </c>
      <c r="H335" s="43" t="s">
        <v>1042</v>
      </c>
      <c r="I335" s="43" t="str">
        <f>"8A"&amp;J335</f>
        <v>8A2</v>
      </c>
      <c r="J335" s="43">
        <v>2</v>
      </c>
      <c r="K335" s="48"/>
    </row>
    <row r="336" spans="1:11">
      <c r="A336" s="32">
        <f t="shared" si="5"/>
        <v>33</v>
      </c>
      <c r="B336" s="45" t="s">
        <v>1687</v>
      </c>
      <c r="C336" s="47" t="s">
        <v>820</v>
      </c>
      <c r="D336" s="43" t="s">
        <v>773</v>
      </c>
      <c r="E336" s="43" t="s">
        <v>45</v>
      </c>
      <c r="F336" s="43" t="s">
        <v>31</v>
      </c>
      <c r="G336" s="43" t="s">
        <v>725</v>
      </c>
      <c r="H336" s="43" t="s">
        <v>1042</v>
      </c>
      <c r="I336" s="43" t="str">
        <f>"8A"&amp;J336</f>
        <v>8A2</v>
      </c>
      <c r="J336" s="43">
        <v>2</v>
      </c>
      <c r="K336" s="48"/>
    </row>
    <row r="337" spans="1:11">
      <c r="A337" s="32">
        <f t="shared" si="5"/>
        <v>34</v>
      </c>
      <c r="B337" s="45" t="s">
        <v>1688</v>
      </c>
      <c r="C337" s="47" t="s">
        <v>360</v>
      </c>
      <c r="D337" s="43" t="s">
        <v>821</v>
      </c>
      <c r="E337" s="43" t="s">
        <v>45</v>
      </c>
      <c r="F337" s="43" t="s">
        <v>31</v>
      </c>
      <c r="G337" s="43" t="s">
        <v>728</v>
      </c>
      <c r="H337" s="43" t="s">
        <v>1042</v>
      </c>
      <c r="I337" s="43" t="str">
        <f>"8A"&amp;J337</f>
        <v>8A2</v>
      </c>
      <c r="J337" s="43">
        <v>2</v>
      </c>
      <c r="K337" s="48"/>
    </row>
    <row r="338" spans="1:11">
      <c r="A338" s="32">
        <f t="shared" si="5"/>
        <v>35</v>
      </c>
      <c r="B338" s="45" t="s">
        <v>1689</v>
      </c>
      <c r="C338" s="47" t="s">
        <v>723</v>
      </c>
      <c r="D338" s="43" t="s">
        <v>822</v>
      </c>
      <c r="E338" s="43" t="s">
        <v>30</v>
      </c>
      <c r="F338" s="43" t="s">
        <v>31</v>
      </c>
      <c r="G338" s="43" t="s">
        <v>728</v>
      </c>
      <c r="H338" s="43" t="s">
        <v>1042</v>
      </c>
      <c r="I338" s="43" t="str">
        <f>"8A"&amp;J338</f>
        <v>8A2</v>
      </c>
      <c r="J338" s="43">
        <v>2</v>
      </c>
      <c r="K338" s="48"/>
    </row>
    <row r="339" spans="1:11">
      <c r="A339" s="32">
        <f t="shared" si="5"/>
        <v>36</v>
      </c>
      <c r="B339" s="45" t="s">
        <v>1690</v>
      </c>
      <c r="C339" s="47" t="s">
        <v>620</v>
      </c>
      <c r="D339" s="43" t="s">
        <v>823</v>
      </c>
      <c r="E339" s="43" t="s">
        <v>30</v>
      </c>
      <c r="F339" s="43" t="s">
        <v>31</v>
      </c>
      <c r="G339" s="43" t="s">
        <v>726</v>
      </c>
      <c r="H339" s="43" t="s">
        <v>1042</v>
      </c>
      <c r="I339" s="43" t="str">
        <f>"8A"&amp;J339</f>
        <v>8A2</v>
      </c>
      <c r="J339" s="43">
        <v>2</v>
      </c>
      <c r="K339" s="48"/>
    </row>
    <row r="340" spans="1:11">
      <c r="A340" s="32">
        <f t="shared" si="5"/>
        <v>1</v>
      </c>
      <c r="B340" s="45" t="s">
        <v>1691</v>
      </c>
      <c r="C340" s="47" t="s">
        <v>346</v>
      </c>
      <c r="D340" s="43" t="s">
        <v>824</v>
      </c>
      <c r="E340" s="43" t="s">
        <v>30</v>
      </c>
      <c r="F340" s="43" t="s">
        <v>31</v>
      </c>
      <c r="G340" s="43" t="s">
        <v>726</v>
      </c>
      <c r="H340" s="43" t="s">
        <v>1077</v>
      </c>
      <c r="I340" s="43" t="str">
        <f>"8A"&amp;J340</f>
        <v>8A3</v>
      </c>
      <c r="J340" s="43">
        <v>3</v>
      </c>
      <c r="K340" s="48"/>
    </row>
    <row r="341" spans="1:11">
      <c r="A341" s="32">
        <f t="shared" si="5"/>
        <v>2</v>
      </c>
      <c r="B341" s="45" t="s">
        <v>1692</v>
      </c>
      <c r="C341" s="47" t="s">
        <v>326</v>
      </c>
      <c r="D341" s="43" t="s">
        <v>760</v>
      </c>
      <c r="E341" s="43" t="s">
        <v>45</v>
      </c>
      <c r="F341" s="43" t="s">
        <v>31</v>
      </c>
      <c r="G341" s="43" t="s">
        <v>728</v>
      </c>
      <c r="H341" s="43" t="s">
        <v>1077</v>
      </c>
      <c r="I341" s="43" t="str">
        <f>"8A"&amp;J341</f>
        <v>8A3</v>
      </c>
      <c r="J341" s="43">
        <v>3</v>
      </c>
      <c r="K341" s="48"/>
    </row>
    <row r="342" spans="1:11">
      <c r="A342" s="32">
        <f t="shared" si="5"/>
        <v>3</v>
      </c>
      <c r="B342" s="45" t="s">
        <v>1693</v>
      </c>
      <c r="C342" s="47" t="s">
        <v>825</v>
      </c>
      <c r="D342" s="43" t="s">
        <v>562</v>
      </c>
      <c r="E342" s="43" t="s">
        <v>30</v>
      </c>
      <c r="F342" s="43" t="s">
        <v>31</v>
      </c>
      <c r="G342" s="43" t="s">
        <v>727</v>
      </c>
      <c r="H342" s="43" t="s">
        <v>1077</v>
      </c>
      <c r="I342" s="43" t="str">
        <f>"8A"&amp;J342</f>
        <v>8A3</v>
      </c>
      <c r="J342" s="43">
        <v>3</v>
      </c>
      <c r="K342" s="48"/>
    </row>
    <row r="343" spans="1:11">
      <c r="A343" s="32">
        <f t="shared" si="5"/>
        <v>4</v>
      </c>
      <c r="B343" s="45" t="s">
        <v>1694</v>
      </c>
      <c r="C343" s="47" t="s">
        <v>826</v>
      </c>
      <c r="D343" s="43" t="s">
        <v>827</v>
      </c>
      <c r="E343" s="43" t="s">
        <v>30</v>
      </c>
      <c r="F343" s="43" t="s">
        <v>31</v>
      </c>
      <c r="G343" s="43" t="s">
        <v>726</v>
      </c>
      <c r="H343" s="43" t="s">
        <v>1077</v>
      </c>
      <c r="I343" s="43" t="str">
        <f>"8A"&amp;J343</f>
        <v>8A3</v>
      </c>
      <c r="J343" s="43">
        <v>3</v>
      </c>
      <c r="K343" s="48"/>
    </row>
    <row r="344" spans="1:11">
      <c r="A344" s="32">
        <f t="shared" si="5"/>
        <v>5</v>
      </c>
      <c r="B344" s="45" t="s">
        <v>1695</v>
      </c>
      <c r="C344" s="47" t="s">
        <v>329</v>
      </c>
      <c r="D344" s="43" t="s">
        <v>828</v>
      </c>
      <c r="E344" s="43" t="s">
        <v>45</v>
      </c>
      <c r="F344" s="43" t="s">
        <v>31</v>
      </c>
      <c r="G344" s="43" t="s">
        <v>728</v>
      </c>
      <c r="H344" s="43" t="s">
        <v>1077</v>
      </c>
      <c r="I344" s="43" t="str">
        <f>"8A"&amp;J344</f>
        <v>8A3</v>
      </c>
      <c r="J344" s="43">
        <v>3</v>
      </c>
      <c r="K344" s="48"/>
    </row>
    <row r="345" spans="1:11">
      <c r="A345" s="32">
        <f t="shared" si="5"/>
        <v>6</v>
      </c>
      <c r="B345" s="45" t="s">
        <v>1696</v>
      </c>
      <c r="C345" s="47" t="s">
        <v>329</v>
      </c>
      <c r="D345" s="43" t="s">
        <v>829</v>
      </c>
      <c r="E345" s="43" t="s">
        <v>45</v>
      </c>
      <c r="F345" s="43" t="s">
        <v>31</v>
      </c>
      <c r="G345" s="43" t="s">
        <v>728</v>
      </c>
      <c r="H345" s="43" t="s">
        <v>1077</v>
      </c>
      <c r="I345" s="43" t="str">
        <f>"8A"&amp;J345</f>
        <v>8A3</v>
      </c>
      <c r="J345" s="43">
        <v>3</v>
      </c>
      <c r="K345" s="48"/>
    </row>
    <row r="346" spans="1:11">
      <c r="A346" s="32">
        <f t="shared" si="5"/>
        <v>7</v>
      </c>
      <c r="B346" s="45" t="s">
        <v>1698</v>
      </c>
      <c r="C346" s="47" t="s">
        <v>575</v>
      </c>
      <c r="D346" s="43" t="s">
        <v>831</v>
      </c>
      <c r="E346" s="43" t="s">
        <v>30</v>
      </c>
      <c r="F346" s="43" t="s">
        <v>31</v>
      </c>
      <c r="G346" s="43" t="s">
        <v>727</v>
      </c>
      <c r="H346" s="43" t="s">
        <v>1077</v>
      </c>
      <c r="I346" s="43" t="str">
        <f>"8A"&amp;J346</f>
        <v>8A3</v>
      </c>
      <c r="J346" s="43">
        <v>3</v>
      </c>
      <c r="K346" s="48"/>
    </row>
    <row r="347" spans="1:11">
      <c r="A347" s="32">
        <f t="shared" si="5"/>
        <v>8</v>
      </c>
      <c r="B347" s="45" t="s">
        <v>1699</v>
      </c>
      <c r="C347" s="47" t="s">
        <v>832</v>
      </c>
      <c r="D347" s="43" t="s">
        <v>833</v>
      </c>
      <c r="E347" s="43" t="s">
        <v>45</v>
      </c>
      <c r="F347" s="43" t="s">
        <v>31</v>
      </c>
      <c r="G347" s="43" t="s">
        <v>727</v>
      </c>
      <c r="H347" s="43" t="s">
        <v>1077</v>
      </c>
      <c r="I347" s="43" t="str">
        <f>"8A"&amp;J347</f>
        <v>8A3</v>
      </c>
      <c r="J347" s="43">
        <v>3</v>
      </c>
      <c r="K347" s="48"/>
    </row>
    <row r="348" spans="1:11">
      <c r="A348" s="32">
        <f t="shared" si="5"/>
        <v>9</v>
      </c>
      <c r="B348" s="45" t="s">
        <v>1700</v>
      </c>
      <c r="C348" s="47" t="s">
        <v>302</v>
      </c>
      <c r="D348" s="43" t="s">
        <v>802</v>
      </c>
      <c r="E348" s="43" t="s">
        <v>45</v>
      </c>
      <c r="F348" s="43" t="s">
        <v>31</v>
      </c>
      <c r="G348" s="43" t="s">
        <v>726</v>
      </c>
      <c r="H348" s="43" t="s">
        <v>1077</v>
      </c>
      <c r="I348" s="43" t="str">
        <f>"8A"&amp;J348</f>
        <v>8A3</v>
      </c>
      <c r="J348" s="43">
        <v>3</v>
      </c>
      <c r="K348" s="48"/>
    </row>
    <row r="349" spans="1:11">
      <c r="A349" s="32">
        <f t="shared" si="5"/>
        <v>10</v>
      </c>
      <c r="B349" s="45" t="s">
        <v>1701</v>
      </c>
      <c r="C349" s="47" t="s">
        <v>303</v>
      </c>
      <c r="D349" s="43" t="s">
        <v>834</v>
      </c>
      <c r="E349" s="43" t="s">
        <v>30</v>
      </c>
      <c r="F349" s="43" t="s">
        <v>31</v>
      </c>
      <c r="G349" s="43" t="s">
        <v>728</v>
      </c>
      <c r="H349" s="43" t="s">
        <v>1077</v>
      </c>
      <c r="I349" s="43" t="str">
        <f>"8A"&amp;J349</f>
        <v>8A3</v>
      </c>
      <c r="J349" s="43">
        <v>3</v>
      </c>
      <c r="K349" s="48"/>
    </row>
    <row r="350" spans="1:11">
      <c r="A350" s="32">
        <f t="shared" si="5"/>
        <v>11</v>
      </c>
      <c r="B350" s="45" t="s">
        <v>1702</v>
      </c>
      <c r="C350" s="47" t="s">
        <v>835</v>
      </c>
      <c r="D350" s="43" t="s">
        <v>836</v>
      </c>
      <c r="E350" s="43" t="s">
        <v>45</v>
      </c>
      <c r="F350" s="43" t="s">
        <v>31</v>
      </c>
      <c r="G350" s="43" t="s">
        <v>727</v>
      </c>
      <c r="H350" s="43" t="s">
        <v>1077</v>
      </c>
      <c r="I350" s="43" t="str">
        <f>"8A"&amp;J350</f>
        <v>8A3</v>
      </c>
      <c r="J350" s="43">
        <v>3</v>
      </c>
      <c r="K350" s="48"/>
    </row>
    <row r="351" spans="1:11">
      <c r="A351" s="32">
        <f t="shared" si="5"/>
        <v>12</v>
      </c>
      <c r="B351" s="45" t="s">
        <v>1703</v>
      </c>
      <c r="C351" s="47" t="s">
        <v>661</v>
      </c>
      <c r="D351" s="43" t="s">
        <v>819</v>
      </c>
      <c r="E351" s="43" t="s">
        <v>30</v>
      </c>
      <c r="F351" s="43" t="s">
        <v>31</v>
      </c>
      <c r="G351" s="43" t="s">
        <v>726</v>
      </c>
      <c r="H351" s="43" t="s">
        <v>1077</v>
      </c>
      <c r="I351" s="43" t="str">
        <f>"8A"&amp;J351</f>
        <v>8A3</v>
      </c>
      <c r="J351" s="43">
        <v>3</v>
      </c>
      <c r="K351" s="48"/>
    </row>
    <row r="352" spans="1:11">
      <c r="A352" s="32">
        <f t="shared" si="5"/>
        <v>13</v>
      </c>
      <c r="B352" s="45" t="s">
        <v>1705</v>
      </c>
      <c r="C352" s="47" t="s">
        <v>304</v>
      </c>
      <c r="D352" s="43" t="s">
        <v>837</v>
      </c>
      <c r="E352" s="43" t="s">
        <v>45</v>
      </c>
      <c r="F352" s="43" t="s">
        <v>31</v>
      </c>
      <c r="G352" s="43" t="s">
        <v>728</v>
      </c>
      <c r="H352" s="43" t="s">
        <v>1077</v>
      </c>
      <c r="I352" s="43" t="str">
        <f>"8A"&amp;J352</f>
        <v>8A3</v>
      </c>
      <c r="J352" s="43">
        <v>3</v>
      </c>
      <c r="K352" s="48"/>
    </row>
    <row r="353" spans="1:11">
      <c r="A353" s="32">
        <f t="shared" si="5"/>
        <v>14</v>
      </c>
      <c r="B353" s="45" t="s">
        <v>1706</v>
      </c>
      <c r="C353" s="47" t="s">
        <v>838</v>
      </c>
      <c r="D353" s="43" t="s">
        <v>839</v>
      </c>
      <c r="E353" s="43" t="s">
        <v>45</v>
      </c>
      <c r="F353" s="43" t="s">
        <v>31</v>
      </c>
      <c r="G353" s="43" t="s">
        <v>727</v>
      </c>
      <c r="H353" s="43" t="s">
        <v>1077</v>
      </c>
      <c r="I353" s="43" t="str">
        <f>"8A"&amp;J353</f>
        <v>8A3</v>
      </c>
      <c r="J353" s="43">
        <v>3</v>
      </c>
      <c r="K353" s="48"/>
    </row>
    <row r="354" spans="1:11">
      <c r="A354" s="32">
        <f t="shared" si="5"/>
        <v>15</v>
      </c>
      <c r="B354" s="45" t="s">
        <v>1707</v>
      </c>
      <c r="C354" s="47" t="s">
        <v>504</v>
      </c>
      <c r="D354" s="43" t="s">
        <v>840</v>
      </c>
      <c r="E354" s="43" t="s">
        <v>45</v>
      </c>
      <c r="F354" s="43" t="s">
        <v>31</v>
      </c>
      <c r="G354" s="43" t="s">
        <v>728</v>
      </c>
      <c r="H354" s="43" t="s">
        <v>1077</v>
      </c>
      <c r="I354" s="43" t="str">
        <f>"8A"&amp;J354</f>
        <v>8A3</v>
      </c>
      <c r="J354" s="43">
        <v>3</v>
      </c>
      <c r="K354" s="48"/>
    </row>
    <row r="355" spans="1:11">
      <c r="A355" s="32">
        <f t="shared" si="5"/>
        <v>16</v>
      </c>
      <c r="B355" s="45" t="s">
        <v>1708</v>
      </c>
      <c r="C355" s="47" t="s">
        <v>308</v>
      </c>
      <c r="D355" s="43" t="s">
        <v>841</v>
      </c>
      <c r="E355" s="43" t="s">
        <v>30</v>
      </c>
      <c r="F355" s="43" t="s">
        <v>31</v>
      </c>
      <c r="G355" s="43" t="s">
        <v>727</v>
      </c>
      <c r="H355" s="43" t="s">
        <v>1077</v>
      </c>
      <c r="I355" s="43" t="str">
        <f>"8A"&amp;J355</f>
        <v>8A3</v>
      </c>
      <c r="J355" s="43">
        <v>3</v>
      </c>
      <c r="K355" s="48"/>
    </row>
    <row r="356" spans="1:11">
      <c r="A356" s="32">
        <f t="shared" si="5"/>
        <v>17</v>
      </c>
      <c r="B356" s="45" t="s">
        <v>1709</v>
      </c>
      <c r="C356" s="47" t="s">
        <v>334</v>
      </c>
      <c r="D356" s="43" t="s">
        <v>842</v>
      </c>
      <c r="E356" s="43" t="s">
        <v>45</v>
      </c>
      <c r="F356" s="43" t="s">
        <v>31</v>
      </c>
      <c r="G356" s="43" t="s">
        <v>727</v>
      </c>
      <c r="H356" s="43" t="s">
        <v>1077</v>
      </c>
      <c r="I356" s="43" t="str">
        <f>"8A"&amp;J356</f>
        <v>8A3</v>
      </c>
      <c r="J356" s="43">
        <v>3</v>
      </c>
      <c r="K356" s="48"/>
    </row>
    <row r="357" spans="1:11">
      <c r="A357" s="32">
        <f t="shared" si="5"/>
        <v>18</v>
      </c>
      <c r="B357" s="45" t="s">
        <v>1673</v>
      </c>
      <c r="C357" s="47" t="s">
        <v>353</v>
      </c>
      <c r="D357" s="43" t="s">
        <v>806</v>
      </c>
      <c r="E357" s="43" t="s">
        <v>30</v>
      </c>
      <c r="F357" s="43" t="s">
        <v>31</v>
      </c>
      <c r="G357" s="43" t="s">
        <v>727</v>
      </c>
      <c r="H357" s="43" t="s">
        <v>1077</v>
      </c>
      <c r="I357" s="43" t="str">
        <f>"8A"&amp;J357</f>
        <v>8A3</v>
      </c>
      <c r="J357" s="43">
        <v>3</v>
      </c>
      <c r="K357" s="48"/>
    </row>
    <row r="358" spans="1:11">
      <c r="A358" s="32">
        <f t="shared" si="5"/>
        <v>19</v>
      </c>
      <c r="B358" s="45" t="s">
        <v>1710</v>
      </c>
      <c r="C358" s="47" t="s">
        <v>335</v>
      </c>
      <c r="D358" s="43" t="s">
        <v>843</v>
      </c>
      <c r="E358" s="43" t="s">
        <v>30</v>
      </c>
      <c r="F358" s="43" t="s">
        <v>31</v>
      </c>
      <c r="G358" s="43" t="s">
        <v>726</v>
      </c>
      <c r="H358" s="43" t="s">
        <v>1077</v>
      </c>
      <c r="I358" s="43" t="str">
        <f>"8A"&amp;J358</f>
        <v>8A3</v>
      </c>
      <c r="J358" s="43">
        <v>3</v>
      </c>
      <c r="K358" s="48"/>
    </row>
    <row r="359" spans="1:11">
      <c r="A359" s="32">
        <f t="shared" si="5"/>
        <v>20</v>
      </c>
      <c r="B359" s="45" t="s">
        <v>1711</v>
      </c>
      <c r="C359" s="47" t="s">
        <v>336</v>
      </c>
      <c r="D359" s="43" t="s">
        <v>844</v>
      </c>
      <c r="E359" s="43" t="s">
        <v>30</v>
      </c>
      <c r="F359" s="43" t="s">
        <v>31</v>
      </c>
      <c r="G359" s="43" t="s">
        <v>726</v>
      </c>
      <c r="H359" s="43" t="s">
        <v>1077</v>
      </c>
      <c r="I359" s="43" t="str">
        <f>"8A"&amp;J359</f>
        <v>8A3</v>
      </c>
      <c r="J359" s="43">
        <v>3</v>
      </c>
      <c r="K359" s="48"/>
    </row>
    <row r="360" spans="1:11">
      <c r="A360" s="32">
        <f t="shared" si="5"/>
        <v>21</v>
      </c>
      <c r="B360" s="45" t="s">
        <v>1712</v>
      </c>
      <c r="C360" s="47" t="s">
        <v>336</v>
      </c>
      <c r="D360" s="43" t="s">
        <v>815</v>
      </c>
      <c r="E360" s="43" t="s">
        <v>30</v>
      </c>
      <c r="F360" s="43" t="s">
        <v>31</v>
      </c>
      <c r="G360" s="43" t="s">
        <v>728</v>
      </c>
      <c r="H360" s="43" t="s">
        <v>1077</v>
      </c>
      <c r="I360" s="43" t="str">
        <f>"8A"&amp;J360</f>
        <v>8A3</v>
      </c>
      <c r="J360" s="43">
        <v>3</v>
      </c>
      <c r="K360" s="48"/>
    </row>
    <row r="361" spans="1:11">
      <c r="A361" s="32">
        <f t="shared" si="5"/>
        <v>22</v>
      </c>
      <c r="B361" s="45" t="s">
        <v>1713</v>
      </c>
      <c r="C361" s="47" t="s">
        <v>405</v>
      </c>
      <c r="D361" s="43" t="s">
        <v>845</v>
      </c>
      <c r="E361" s="43" t="s">
        <v>45</v>
      </c>
      <c r="F361" s="43" t="s">
        <v>31</v>
      </c>
      <c r="G361" s="43" t="s">
        <v>728</v>
      </c>
      <c r="H361" s="43" t="s">
        <v>1077</v>
      </c>
      <c r="I361" s="43" t="str">
        <f>"8A"&amp;J361</f>
        <v>8A3</v>
      </c>
      <c r="J361" s="43">
        <v>3</v>
      </c>
      <c r="K361" s="48"/>
    </row>
    <row r="362" spans="1:11">
      <c r="A362" s="32">
        <f t="shared" si="5"/>
        <v>23</v>
      </c>
      <c r="B362" s="45" t="s">
        <v>1714</v>
      </c>
      <c r="C362" s="47" t="s">
        <v>522</v>
      </c>
      <c r="D362" s="43" t="s">
        <v>846</v>
      </c>
      <c r="E362" s="43" t="s">
        <v>45</v>
      </c>
      <c r="F362" s="43" t="s">
        <v>31</v>
      </c>
      <c r="G362" s="43" t="s">
        <v>726</v>
      </c>
      <c r="H362" s="43" t="s">
        <v>1077</v>
      </c>
      <c r="I362" s="43" t="str">
        <f>"8A"&amp;J362</f>
        <v>8A3</v>
      </c>
      <c r="J362" s="43">
        <v>3</v>
      </c>
      <c r="K362" s="48"/>
    </row>
    <row r="363" spans="1:11">
      <c r="A363" s="32">
        <f t="shared" si="5"/>
        <v>24</v>
      </c>
      <c r="B363" s="45" t="s">
        <v>1715</v>
      </c>
      <c r="C363" s="47" t="s">
        <v>847</v>
      </c>
      <c r="D363" s="43" t="s">
        <v>810</v>
      </c>
      <c r="E363" s="43" t="s">
        <v>45</v>
      </c>
      <c r="F363" s="43" t="s">
        <v>31</v>
      </c>
      <c r="G363" s="43" t="s">
        <v>726</v>
      </c>
      <c r="H363" s="43" t="s">
        <v>1077</v>
      </c>
      <c r="I363" s="43" t="str">
        <f>"8A"&amp;J363</f>
        <v>8A3</v>
      </c>
      <c r="J363" s="43">
        <v>3</v>
      </c>
      <c r="K363" s="48"/>
    </row>
    <row r="364" spans="1:11">
      <c r="A364" s="32">
        <f t="shared" si="5"/>
        <v>25</v>
      </c>
      <c r="B364" s="45" t="s">
        <v>1716</v>
      </c>
      <c r="C364" s="47" t="s">
        <v>408</v>
      </c>
      <c r="D364" s="43" t="s">
        <v>848</v>
      </c>
      <c r="E364" s="43" t="s">
        <v>45</v>
      </c>
      <c r="F364" s="43" t="s">
        <v>31</v>
      </c>
      <c r="G364" s="43" t="s">
        <v>727</v>
      </c>
      <c r="H364" s="43" t="s">
        <v>1077</v>
      </c>
      <c r="I364" s="43" t="str">
        <f>"8A"&amp;J364</f>
        <v>8A3</v>
      </c>
      <c r="J364" s="43">
        <v>3</v>
      </c>
      <c r="K364" s="48"/>
    </row>
    <row r="365" spans="1:11">
      <c r="A365" s="32">
        <f t="shared" si="5"/>
        <v>26</v>
      </c>
      <c r="B365" s="45" t="s">
        <v>1717</v>
      </c>
      <c r="C365" s="47" t="s">
        <v>314</v>
      </c>
      <c r="D365" s="43" t="s">
        <v>849</v>
      </c>
      <c r="E365" s="43" t="s">
        <v>30</v>
      </c>
      <c r="F365" s="43" t="s">
        <v>31</v>
      </c>
      <c r="G365" s="43" t="s">
        <v>726</v>
      </c>
      <c r="H365" s="43" t="s">
        <v>1077</v>
      </c>
      <c r="I365" s="43" t="str">
        <f>"8A"&amp;J365</f>
        <v>8A3</v>
      </c>
      <c r="J365" s="43">
        <v>3</v>
      </c>
      <c r="K365" s="48"/>
    </row>
    <row r="366" spans="1:11">
      <c r="A366" s="32">
        <f t="shared" si="5"/>
        <v>27</v>
      </c>
      <c r="B366" s="45" t="s">
        <v>1718</v>
      </c>
      <c r="C366" s="47" t="s">
        <v>316</v>
      </c>
      <c r="D366" s="43" t="s">
        <v>850</v>
      </c>
      <c r="E366" s="43" t="s">
        <v>45</v>
      </c>
      <c r="F366" s="43" t="s">
        <v>31</v>
      </c>
      <c r="G366" s="43" t="s">
        <v>727</v>
      </c>
      <c r="H366" s="43" t="s">
        <v>1077</v>
      </c>
      <c r="I366" s="43" t="str">
        <f>"8A"&amp;J366</f>
        <v>8A3</v>
      </c>
      <c r="J366" s="43">
        <v>3</v>
      </c>
      <c r="K366" s="48"/>
    </row>
    <row r="367" spans="1:11">
      <c r="A367" s="32">
        <f t="shared" si="5"/>
        <v>28</v>
      </c>
      <c r="B367" s="45" t="s">
        <v>1719</v>
      </c>
      <c r="C367" s="47" t="s">
        <v>317</v>
      </c>
      <c r="D367" s="43" t="s">
        <v>851</v>
      </c>
      <c r="E367" s="43" t="s">
        <v>45</v>
      </c>
      <c r="F367" s="43" t="s">
        <v>31</v>
      </c>
      <c r="G367" s="43" t="s">
        <v>727</v>
      </c>
      <c r="H367" s="43" t="s">
        <v>1077</v>
      </c>
      <c r="I367" s="43" t="str">
        <f>"8A"&amp;J367</f>
        <v>8A3</v>
      </c>
      <c r="J367" s="43">
        <v>3</v>
      </c>
      <c r="K367" s="48"/>
    </row>
    <row r="368" spans="1:11">
      <c r="A368" s="32">
        <f t="shared" si="5"/>
        <v>29</v>
      </c>
      <c r="B368" s="45" t="s">
        <v>1720</v>
      </c>
      <c r="C368" s="47" t="s">
        <v>852</v>
      </c>
      <c r="D368" s="43" t="s">
        <v>750</v>
      </c>
      <c r="E368" s="43" t="s">
        <v>30</v>
      </c>
      <c r="F368" s="43" t="s">
        <v>31</v>
      </c>
      <c r="G368" s="43" t="s">
        <v>726</v>
      </c>
      <c r="H368" s="43" t="s">
        <v>1077</v>
      </c>
      <c r="I368" s="43" t="str">
        <f>"8A"&amp;J368</f>
        <v>8A3</v>
      </c>
      <c r="J368" s="43">
        <v>3</v>
      </c>
      <c r="K368" s="48"/>
    </row>
    <row r="369" spans="1:11">
      <c r="A369" s="32">
        <f t="shared" si="5"/>
        <v>30</v>
      </c>
      <c r="B369" s="45" t="s">
        <v>1721</v>
      </c>
      <c r="C369" s="47" t="s">
        <v>341</v>
      </c>
      <c r="D369" s="43" t="s">
        <v>853</v>
      </c>
      <c r="E369" s="43" t="s">
        <v>30</v>
      </c>
      <c r="F369" s="43" t="s">
        <v>31</v>
      </c>
      <c r="G369" s="43" t="s">
        <v>728</v>
      </c>
      <c r="H369" s="43" t="s">
        <v>1077</v>
      </c>
      <c r="I369" s="43" t="str">
        <f>"8A"&amp;J369</f>
        <v>8A3</v>
      </c>
      <c r="J369" s="43">
        <v>3</v>
      </c>
      <c r="K369" s="48"/>
    </row>
    <row r="370" spans="1:11">
      <c r="A370" s="32">
        <f t="shared" si="5"/>
        <v>31</v>
      </c>
      <c r="B370" s="45" t="s">
        <v>1722</v>
      </c>
      <c r="C370" s="47" t="s">
        <v>341</v>
      </c>
      <c r="D370" s="43" t="s">
        <v>854</v>
      </c>
      <c r="E370" s="43" t="s">
        <v>30</v>
      </c>
      <c r="F370" s="43" t="s">
        <v>31</v>
      </c>
      <c r="G370" s="43" t="s">
        <v>727</v>
      </c>
      <c r="H370" s="43" t="s">
        <v>1077</v>
      </c>
      <c r="I370" s="43" t="str">
        <f>"8A"&amp;J370</f>
        <v>8A3</v>
      </c>
      <c r="J370" s="43">
        <v>3</v>
      </c>
      <c r="K370" s="48"/>
    </row>
    <row r="371" spans="1:11">
      <c r="A371" s="32">
        <f t="shared" si="5"/>
        <v>32</v>
      </c>
      <c r="B371" s="45" t="s">
        <v>1723</v>
      </c>
      <c r="C371" s="47" t="s">
        <v>320</v>
      </c>
      <c r="D371" s="43" t="s">
        <v>855</v>
      </c>
      <c r="E371" s="43" t="s">
        <v>30</v>
      </c>
      <c r="F371" s="43" t="s">
        <v>31</v>
      </c>
      <c r="G371" s="43" t="s">
        <v>726</v>
      </c>
      <c r="H371" s="43" t="s">
        <v>1077</v>
      </c>
      <c r="I371" s="43" t="str">
        <f>"8A"&amp;J371</f>
        <v>8A3</v>
      </c>
      <c r="J371" s="43">
        <v>3</v>
      </c>
      <c r="K371" s="48"/>
    </row>
    <row r="372" spans="1:11">
      <c r="A372" s="32">
        <f t="shared" si="5"/>
        <v>33</v>
      </c>
      <c r="B372" s="45" t="s">
        <v>1724</v>
      </c>
      <c r="C372" s="47" t="s">
        <v>570</v>
      </c>
      <c r="D372" s="43" t="s">
        <v>856</v>
      </c>
      <c r="E372" s="43" t="s">
        <v>45</v>
      </c>
      <c r="F372" s="43" t="s">
        <v>31</v>
      </c>
      <c r="G372" s="43" t="s">
        <v>725</v>
      </c>
      <c r="H372" s="43" t="s">
        <v>1077</v>
      </c>
      <c r="I372" s="43" t="str">
        <f>"8A"&amp;J372</f>
        <v>8A3</v>
      </c>
      <c r="J372" s="43">
        <v>3</v>
      </c>
      <c r="K372" s="48"/>
    </row>
    <row r="373" spans="1:11">
      <c r="A373" s="32">
        <f t="shared" si="5"/>
        <v>34</v>
      </c>
      <c r="B373" s="45" t="s">
        <v>1725</v>
      </c>
      <c r="C373" s="47" t="s">
        <v>325</v>
      </c>
      <c r="D373" s="43" t="s">
        <v>750</v>
      </c>
      <c r="E373" s="43" t="s">
        <v>30</v>
      </c>
      <c r="F373" s="43" t="s">
        <v>31</v>
      </c>
      <c r="G373" s="43" t="s">
        <v>727</v>
      </c>
      <c r="H373" s="43" t="s">
        <v>1077</v>
      </c>
      <c r="I373" s="43" t="str">
        <f>"8A"&amp;J373</f>
        <v>8A3</v>
      </c>
      <c r="J373" s="43">
        <v>3</v>
      </c>
      <c r="K373" s="48"/>
    </row>
    <row r="374" spans="1:11">
      <c r="A374" s="32">
        <f t="shared" si="5"/>
        <v>35</v>
      </c>
      <c r="B374" s="45" t="s">
        <v>1726</v>
      </c>
      <c r="C374" s="47" t="s">
        <v>620</v>
      </c>
      <c r="D374" s="43" t="s">
        <v>850</v>
      </c>
      <c r="E374" s="43" t="s">
        <v>30</v>
      </c>
      <c r="F374" s="43" t="s">
        <v>31</v>
      </c>
      <c r="G374" s="43" t="s">
        <v>728</v>
      </c>
      <c r="H374" s="43" t="s">
        <v>1077</v>
      </c>
      <c r="I374" s="43" t="str">
        <f>"8A"&amp;J374</f>
        <v>8A3</v>
      </c>
      <c r="J374" s="43">
        <v>3</v>
      </c>
      <c r="K374" s="48"/>
    </row>
    <row r="375" spans="1:11">
      <c r="A375" s="32">
        <f t="shared" si="5"/>
        <v>1</v>
      </c>
      <c r="B375" s="45" t="s">
        <v>1727</v>
      </c>
      <c r="C375" s="47" t="s">
        <v>346</v>
      </c>
      <c r="D375" s="43" t="s">
        <v>850</v>
      </c>
      <c r="E375" s="43" t="s">
        <v>45</v>
      </c>
      <c r="F375" s="43" t="s">
        <v>31</v>
      </c>
      <c r="G375" s="43" t="s">
        <v>726</v>
      </c>
      <c r="H375" s="43" t="s">
        <v>1095</v>
      </c>
      <c r="I375" s="43" t="str">
        <f>"8A"&amp;J375</f>
        <v>8A4</v>
      </c>
      <c r="J375" s="43">
        <v>4</v>
      </c>
      <c r="K375" s="48"/>
    </row>
    <row r="376" spans="1:11">
      <c r="A376" s="32">
        <f t="shared" si="5"/>
        <v>2</v>
      </c>
      <c r="B376" s="45" t="s">
        <v>1728</v>
      </c>
      <c r="C376" s="47" t="s">
        <v>298</v>
      </c>
      <c r="D376" s="43" t="s">
        <v>857</v>
      </c>
      <c r="E376" s="43" t="s">
        <v>30</v>
      </c>
      <c r="F376" s="43" t="s">
        <v>31</v>
      </c>
      <c r="G376" s="43" t="s">
        <v>727</v>
      </c>
      <c r="H376" s="43" t="s">
        <v>1095</v>
      </c>
      <c r="I376" s="43" t="str">
        <f>"8A"&amp;J376</f>
        <v>8A4</v>
      </c>
      <c r="J376" s="43">
        <v>4</v>
      </c>
      <c r="K376" s="48"/>
    </row>
    <row r="377" spans="1:11">
      <c r="A377" s="32">
        <f t="shared" si="5"/>
        <v>3</v>
      </c>
      <c r="B377" s="45" t="s">
        <v>1730</v>
      </c>
      <c r="C377" s="47" t="s">
        <v>373</v>
      </c>
      <c r="D377" s="43" t="s">
        <v>859</v>
      </c>
      <c r="E377" s="43" t="s">
        <v>45</v>
      </c>
      <c r="F377" s="43" t="s">
        <v>31</v>
      </c>
      <c r="G377" s="43" t="s">
        <v>726</v>
      </c>
      <c r="H377" s="43" t="s">
        <v>1095</v>
      </c>
      <c r="I377" s="43" t="str">
        <f>"8A"&amp;J377</f>
        <v>8A4</v>
      </c>
      <c r="J377" s="43">
        <v>4</v>
      </c>
      <c r="K377" s="48"/>
    </row>
    <row r="378" spans="1:11">
      <c r="A378" s="32">
        <f t="shared" si="5"/>
        <v>4</v>
      </c>
      <c r="B378" s="45" t="s">
        <v>1731</v>
      </c>
      <c r="C378" s="47" t="s">
        <v>860</v>
      </c>
      <c r="D378" s="43" t="s">
        <v>861</v>
      </c>
      <c r="E378" s="43" t="s">
        <v>45</v>
      </c>
      <c r="F378" s="43" t="s">
        <v>31</v>
      </c>
      <c r="G378" s="43" t="s">
        <v>727</v>
      </c>
      <c r="H378" s="43" t="s">
        <v>1095</v>
      </c>
      <c r="I378" s="43" t="str">
        <f>"8A"&amp;J378</f>
        <v>8A4</v>
      </c>
      <c r="J378" s="43">
        <v>4</v>
      </c>
      <c r="K378" s="48"/>
    </row>
    <row r="379" spans="1:11">
      <c r="A379" s="32">
        <f t="shared" si="5"/>
        <v>5</v>
      </c>
      <c r="B379" s="45" t="s">
        <v>1732</v>
      </c>
      <c r="C379" s="47" t="s">
        <v>443</v>
      </c>
      <c r="D379" s="43" t="s">
        <v>465</v>
      </c>
      <c r="E379" s="43" t="s">
        <v>45</v>
      </c>
      <c r="F379" s="43" t="s">
        <v>31</v>
      </c>
      <c r="G379" s="43" t="s">
        <v>727</v>
      </c>
      <c r="H379" s="43" t="s">
        <v>1095</v>
      </c>
      <c r="I379" s="43" t="str">
        <f>"8A"&amp;J379</f>
        <v>8A4</v>
      </c>
      <c r="J379" s="43">
        <v>4</v>
      </c>
      <c r="K379" s="48"/>
    </row>
    <row r="380" spans="1:11">
      <c r="A380" s="32">
        <f t="shared" si="5"/>
        <v>6</v>
      </c>
      <c r="B380" s="45" t="s">
        <v>1733</v>
      </c>
      <c r="C380" s="47" t="s">
        <v>575</v>
      </c>
      <c r="D380" s="43" t="s">
        <v>859</v>
      </c>
      <c r="E380" s="43" t="s">
        <v>30</v>
      </c>
      <c r="F380" s="43" t="s">
        <v>31</v>
      </c>
      <c r="G380" s="43" t="s">
        <v>726</v>
      </c>
      <c r="H380" s="43" t="s">
        <v>1095</v>
      </c>
      <c r="I380" s="43" t="str">
        <f>"8A"&amp;J380</f>
        <v>8A4</v>
      </c>
      <c r="J380" s="43">
        <v>4</v>
      </c>
      <c r="K380" s="48"/>
    </row>
    <row r="381" spans="1:11">
      <c r="A381" s="32">
        <f t="shared" si="5"/>
        <v>7</v>
      </c>
      <c r="B381" s="45" t="s">
        <v>1734</v>
      </c>
      <c r="C381" s="47" t="s">
        <v>575</v>
      </c>
      <c r="D381" s="43" t="s">
        <v>862</v>
      </c>
      <c r="E381" s="43" t="s">
        <v>30</v>
      </c>
      <c r="F381" s="43" t="s">
        <v>31</v>
      </c>
      <c r="G381" s="43" t="s">
        <v>726</v>
      </c>
      <c r="H381" s="43" t="s">
        <v>1095</v>
      </c>
      <c r="I381" s="43" t="str">
        <f>"8A"&amp;J381</f>
        <v>8A4</v>
      </c>
      <c r="J381" s="43">
        <v>4</v>
      </c>
      <c r="K381" s="48"/>
    </row>
    <row r="382" spans="1:11">
      <c r="A382" s="32">
        <f t="shared" si="5"/>
        <v>8</v>
      </c>
      <c r="B382" s="45" t="s">
        <v>1735</v>
      </c>
      <c r="C382" s="47" t="s">
        <v>832</v>
      </c>
      <c r="D382" s="43" t="s">
        <v>846</v>
      </c>
      <c r="E382" s="43" t="s">
        <v>30</v>
      </c>
      <c r="F382" s="43" t="s">
        <v>31</v>
      </c>
      <c r="G382" s="43" t="s">
        <v>726</v>
      </c>
      <c r="H382" s="43" t="s">
        <v>1095</v>
      </c>
      <c r="I382" s="43" t="str">
        <f>"8A"&amp;J382</f>
        <v>8A4</v>
      </c>
      <c r="J382" s="43">
        <v>4</v>
      </c>
      <c r="K382" s="48"/>
    </row>
    <row r="383" spans="1:11">
      <c r="A383" s="32">
        <f t="shared" si="5"/>
        <v>9</v>
      </c>
      <c r="B383" s="45" t="s">
        <v>1736</v>
      </c>
      <c r="C383" s="47" t="s">
        <v>302</v>
      </c>
      <c r="D383" s="43" t="s">
        <v>740</v>
      </c>
      <c r="E383" s="43" t="s">
        <v>45</v>
      </c>
      <c r="F383" s="43" t="s">
        <v>31</v>
      </c>
      <c r="G383" s="43" t="s">
        <v>728</v>
      </c>
      <c r="H383" s="43" t="s">
        <v>1095</v>
      </c>
      <c r="I383" s="43" t="str">
        <f>"8A"&amp;J383</f>
        <v>8A4</v>
      </c>
      <c r="J383" s="43">
        <v>4</v>
      </c>
      <c r="K383" s="48"/>
    </row>
    <row r="384" spans="1:11">
      <c r="A384" s="32">
        <f t="shared" si="5"/>
        <v>10</v>
      </c>
      <c r="B384" s="45" t="s">
        <v>1737</v>
      </c>
      <c r="C384" s="47" t="s">
        <v>305</v>
      </c>
      <c r="D384" s="43" t="s">
        <v>863</v>
      </c>
      <c r="E384" s="43" t="s">
        <v>45</v>
      </c>
      <c r="F384" s="43" t="s">
        <v>31</v>
      </c>
      <c r="G384" s="43" t="s">
        <v>728</v>
      </c>
      <c r="H384" s="43" t="s">
        <v>1095</v>
      </c>
      <c r="I384" s="43" t="str">
        <f>"8A"&amp;J384</f>
        <v>8A4</v>
      </c>
      <c r="J384" s="43">
        <v>4</v>
      </c>
      <c r="K384" s="48"/>
    </row>
    <row r="385" spans="1:11">
      <c r="A385" s="32">
        <f t="shared" si="5"/>
        <v>11</v>
      </c>
      <c r="B385" s="45" t="s">
        <v>1738</v>
      </c>
      <c r="C385" s="47" t="s">
        <v>395</v>
      </c>
      <c r="D385" s="43" t="s">
        <v>808</v>
      </c>
      <c r="E385" s="43" t="s">
        <v>45</v>
      </c>
      <c r="F385" s="43" t="s">
        <v>31</v>
      </c>
      <c r="G385" s="43" t="s">
        <v>725</v>
      </c>
      <c r="H385" s="43" t="s">
        <v>1095</v>
      </c>
      <c r="I385" s="43" t="str">
        <f>"8A"&amp;J385</f>
        <v>8A4</v>
      </c>
      <c r="J385" s="43">
        <v>4</v>
      </c>
      <c r="K385" s="48"/>
    </row>
    <row r="386" spans="1:11">
      <c r="A386" s="32">
        <f t="shared" si="5"/>
        <v>12</v>
      </c>
      <c r="B386" s="45" t="s">
        <v>1739</v>
      </c>
      <c r="C386" s="47" t="s">
        <v>304</v>
      </c>
      <c r="D386" s="43" t="s">
        <v>864</v>
      </c>
      <c r="E386" s="43" t="s">
        <v>45</v>
      </c>
      <c r="F386" s="43" t="s">
        <v>31</v>
      </c>
      <c r="G386" s="43" t="s">
        <v>727</v>
      </c>
      <c r="H386" s="43" t="s">
        <v>1095</v>
      </c>
      <c r="I386" s="43" t="str">
        <f>"8A"&amp;J386</f>
        <v>8A4</v>
      </c>
      <c r="J386" s="43">
        <v>4</v>
      </c>
      <c r="K386" s="48"/>
    </row>
    <row r="387" spans="1:11">
      <c r="A387" s="32">
        <f t="shared" si="5"/>
        <v>13</v>
      </c>
      <c r="B387" s="45" t="s">
        <v>1740</v>
      </c>
      <c r="C387" s="47" t="s">
        <v>306</v>
      </c>
      <c r="D387" s="43" t="s">
        <v>779</v>
      </c>
      <c r="E387" s="43" t="s">
        <v>45</v>
      </c>
      <c r="F387" s="43" t="s">
        <v>31</v>
      </c>
      <c r="G387" s="43" t="s">
        <v>728</v>
      </c>
      <c r="H387" s="43" t="s">
        <v>1095</v>
      </c>
      <c r="I387" s="43" t="str">
        <f>"8A"&amp;J387</f>
        <v>8A4</v>
      </c>
      <c r="J387" s="43">
        <v>4</v>
      </c>
      <c r="K387" s="48"/>
    </row>
    <row r="388" spans="1:11">
      <c r="A388" s="32">
        <f t="shared" si="5"/>
        <v>14</v>
      </c>
      <c r="B388" s="45" t="s">
        <v>1741</v>
      </c>
      <c r="C388" s="47" t="s">
        <v>865</v>
      </c>
      <c r="D388" s="43" t="s">
        <v>866</v>
      </c>
      <c r="E388" s="43" t="s">
        <v>45</v>
      </c>
      <c r="F388" s="43" t="s">
        <v>31</v>
      </c>
      <c r="G388" s="43" t="s">
        <v>727</v>
      </c>
      <c r="H388" s="43" t="s">
        <v>1095</v>
      </c>
      <c r="I388" s="43" t="str">
        <f>"8A"&amp;J388</f>
        <v>8A4</v>
      </c>
      <c r="J388" s="43">
        <v>4</v>
      </c>
      <c r="K388" s="48"/>
    </row>
    <row r="389" spans="1:11">
      <c r="A389" s="32">
        <f t="shared" si="5"/>
        <v>15</v>
      </c>
      <c r="B389" s="45" t="s">
        <v>1742</v>
      </c>
      <c r="C389" s="47" t="s">
        <v>867</v>
      </c>
      <c r="D389" s="43" t="s">
        <v>868</v>
      </c>
      <c r="E389" s="43" t="s">
        <v>30</v>
      </c>
      <c r="F389" s="43" t="s">
        <v>31</v>
      </c>
      <c r="G389" s="43" t="s">
        <v>728</v>
      </c>
      <c r="H389" s="43" t="s">
        <v>1095</v>
      </c>
      <c r="I389" s="43" t="str">
        <f>"8A"&amp;J389</f>
        <v>8A4</v>
      </c>
      <c r="J389" s="43">
        <v>4</v>
      </c>
      <c r="K389" s="48"/>
    </row>
    <row r="390" spans="1:11">
      <c r="A390" s="32">
        <f t="shared" si="5"/>
        <v>16</v>
      </c>
      <c r="B390" s="45" t="s">
        <v>1778</v>
      </c>
      <c r="C390" s="47" t="s">
        <v>332</v>
      </c>
      <c r="D390" s="43" t="s">
        <v>895</v>
      </c>
      <c r="E390" s="43" t="s">
        <v>45</v>
      </c>
      <c r="F390" s="43" t="s">
        <v>194</v>
      </c>
      <c r="G390" s="43" t="s">
        <v>885</v>
      </c>
      <c r="H390" s="43" t="s">
        <v>1095</v>
      </c>
      <c r="I390" s="43" t="str">
        <f>"8A"&amp;J390</f>
        <v>8A4</v>
      </c>
      <c r="J390" s="43">
        <v>4</v>
      </c>
      <c r="K390" s="48" t="s">
        <v>1613</v>
      </c>
    </row>
    <row r="391" spans="1:11">
      <c r="A391" s="32">
        <f t="shared" si="5"/>
        <v>17</v>
      </c>
      <c r="B391" s="45" t="s">
        <v>1743</v>
      </c>
      <c r="C391" s="47" t="s">
        <v>332</v>
      </c>
      <c r="D391" s="43" t="s">
        <v>869</v>
      </c>
      <c r="E391" s="43" t="s">
        <v>30</v>
      </c>
      <c r="F391" s="43" t="s">
        <v>31</v>
      </c>
      <c r="G391" s="43" t="s">
        <v>725</v>
      </c>
      <c r="H391" s="43" t="s">
        <v>1095</v>
      </c>
      <c r="I391" s="43" t="str">
        <f>"8A"&amp;J391</f>
        <v>8A4</v>
      </c>
      <c r="J391" s="43">
        <v>4</v>
      </c>
      <c r="K391" s="48"/>
    </row>
    <row r="392" spans="1:11">
      <c r="A392" s="32">
        <f t="shared" si="5"/>
        <v>18</v>
      </c>
      <c r="B392" s="45" t="s">
        <v>1744</v>
      </c>
      <c r="C392" s="47" t="s">
        <v>45</v>
      </c>
      <c r="D392" s="43" t="s">
        <v>870</v>
      </c>
      <c r="E392" s="43" t="s">
        <v>45</v>
      </c>
      <c r="F392" s="43" t="s">
        <v>31</v>
      </c>
      <c r="G392" s="43" t="s">
        <v>728</v>
      </c>
      <c r="H392" s="43" t="s">
        <v>1095</v>
      </c>
      <c r="I392" s="43" t="str">
        <f>"8A"&amp;J392</f>
        <v>8A4</v>
      </c>
      <c r="J392" s="43">
        <v>4</v>
      </c>
      <c r="K392" s="48"/>
    </row>
    <row r="393" spans="1:11">
      <c r="A393" s="32">
        <f t="shared" si="5"/>
        <v>19</v>
      </c>
      <c r="B393" s="45" t="s">
        <v>1745</v>
      </c>
      <c r="C393" s="47" t="s">
        <v>45</v>
      </c>
      <c r="D393" s="43" t="s">
        <v>871</v>
      </c>
      <c r="E393" s="43" t="s">
        <v>45</v>
      </c>
      <c r="F393" s="43" t="s">
        <v>31</v>
      </c>
      <c r="G393" s="43" t="s">
        <v>727</v>
      </c>
      <c r="H393" s="43" t="s">
        <v>1095</v>
      </c>
      <c r="I393" s="43" t="str">
        <f>"8A"&amp;J393</f>
        <v>8A4</v>
      </c>
      <c r="J393" s="43">
        <v>4</v>
      </c>
      <c r="K393" s="48"/>
    </row>
    <row r="394" spans="1:11">
      <c r="A394" s="32">
        <f t="shared" ref="A394:A457" si="6">IF(I394&lt;&gt;I393,1,A393+1)</f>
        <v>20</v>
      </c>
      <c r="B394" s="45" t="s">
        <v>669</v>
      </c>
      <c r="C394" s="47" t="s">
        <v>352</v>
      </c>
      <c r="D394" s="43" t="s">
        <v>684</v>
      </c>
      <c r="E394" s="43" t="s">
        <v>30</v>
      </c>
      <c r="F394" s="43" t="s">
        <v>31</v>
      </c>
      <c r="G394" s="43" t="s">
        <v>728</v>
      </c>
      <c r="H394" s="43" t="s">
        <v>1095</v>
      </c>
      <c r="I394" s="43" t="str">
        <f>"8A"&amp;J394</f>
        <v>8A4</v>
      </c>
      <c r="J394" s="43">
        <v>4</v>
      </c>
      <c r="K394" s="48"/>
    </row>
    <row r="395" spans="1:11">
      <c r="A395" s="32">
        <f t="shared" si="6"/>
        <v>21</v>
      </c>
      <c r="B395" s="45" t="s">
        <v>1746</v>
      </c>
      <c r="C395" s="47" t="s">
        <v>334</v>
      </c>
      <c r="D395" s="43" t="s">
        <v>872</v>
      </c>
      <c r="E395" s="43" t="s">
        <v>45</v>
      </c>
      <c r="F395" s="43" t="s">
        <v>31</v>
      </c>
      <c r="G395" s="43" t="s">
        <v>726</v>
      </c>
      <c r="H395" s="43" t="s">
        <v>1095</v>
      </c>
      <c r="I395" s="43" t="str">
        <f>"8A"&amp;J395</f>
        <v>8A4</v>
      </c>
      <c r="J395" s="43">
        <v>4</v>
      </c>
      <c r="K395" s="48"/>
    </row>
    <row r="396" spans="1:11">
      <c r="A396" s="32">
        <f t="shared" si="6"/>
        <v>22</v>
      </c>
      <c r="B396" s="45" t="s">
        <v>1747</v>
      </c>
      <c r="C396" s="47" t="s">
        <v>353</v>
      </c>
      <c r="D396" s="43" t="s">
        <v>873</v>
      </c>
      <c r="E396" s="43" t="s">
        <v>30</v>
      </c>
      <c r="F396" s="43" t="s">
        <v>31</v>
      </c>
      <c r="G396" s="43" t="s">
        <v>725</v>
      </c>
      <c r="H396" s="43" t="s">
        <v>1095</v>
      </c>
      <c r="I396" s="43" t="str">
        <f>"8A"&amp;J396</f>
        <v>8A4</v>
      </c>
      <c r="J396" s="43">
        <v>4</v>
      </c>
      <c r="K396" s="48"/>
    </row>
    <row r="397" spans="1:11">
      <c r="A397" s="32">
        <f t="shared" si="6"/>
        <v>23</v>
      </c>
      <c r="B397" s="45" t="s">
        <v>1748</v>
      </c>
      <c r="C397" s="47" t="s">
        <v>353</v>
      </c>
      <c r="D397" s="43" t="s">
        <v>859</v>
      </c>
      <c r="E397" s="43" t="s">
        <v>30</v>
      </c>
      <c r="F397" s="43" t="s">
        <v>31</v>
      </c>
      <c r="G397" s="43" t="s">
        <v>728</v>
      </c>
      <c r="H397" s="43" t="s">
        <v>1095</v>
      </c>
      <c r="I397" s="43" t="str">
        <f>"8A"&amp;J397</f>
        <v>8A4</v>
      </c>
      <c r="J397" s="43">
        <v>4</v>
      </c>
      <c r="K397" s="48"/>
    </row>
    <row r="398" spans="1:11">
      <c r="A398" s="32">
        <f t="shared" si="6"/>
        <v>24</v>
      </c>
      <c r="B398" s="45" t="s">
        <v>1749</v>
      </c>
      <c r="C398" s="47" t="s">
        <v>335</v>
      </c>
      <c r="D398" s="43" t="s">
        <v>874</v>
      </c>
      <c r="E398" s="43" t="s">
        <v>30</v>
      </c>
      <c r="F398" s="43" t="s">
        <v>31</v>
      </c>
      <c r="G398" s="43" t="s">
        <v>727</v>
      </c>
      <c r="H398" s="43" t="s">
        <v>1095</v>
      </c>
      <c r="I398" s="43" t="str">
        <f>"8A"&amp;J398</f>
        <v>8A4</v>
      </c>
      <c r="J398" s="43">
        <v>4</v>
      </c>
      <c r="K398" s="48"/>
    </row>
    <row r="399" spans="1:11">
      <c r="A399" s="32">
        <f t="shared" si="6"/>
        <v>25</v>
      </c>
      <c r="B399" s="45" t="s">
        <v>1750</v>
      </c>
      <c r="C399" s="47" t="s">
        <v>522</v>
      </c>
      <c r="D399" s="43" t="s">
        <v>875</v>
      </c>
      <c r="E399" s="43" t="s">
        <v>45</v>
      </c>
      <c r="F399" s="43" t="s">
        <v>31</v>
      </c>
      <c r="G399" s="43" t="s">
        <v>727</v>
      </c>
      <c r="H399" s="43" t="s">
        <v>1095</v>
      </c>
      <c r="I399" s="43" t="str">
        <f>"8A"&amp;J399</f>
        <v>8A4</v>
      </c>
      <c r="J399" s="43">
        <v>4</v>
      </c>
      <c r="K399" s="48"/>
    </row>
    <row r="400" spans="1:11">
      <c r="A400" s="32">
        <f t="shared" si="6"/>
        <v>26</v>
      </c>
      <c r="B400" s="45" t="s">
        <v>1751</v>
      </c>
      <c r="C400" s="47" t="s">
        <v>313</v>
      </c>
      <c r="D400" s="43" t="s">
        <v>757</v>
      </c>
      <c r="E400" s="43" t="s">
        <v>45</v>
      </c>
      <c r="F400" s="43" t="s">
        <v>31</v>
      </c>
      <c r="G400" s="43" t="s">
        <v>728</v>
      </c>
      <c r="H400" s="43" t="s">
        <v>1095</v>
      </c>
      <c r="I400" s="43" t="str">
        <f>"8A"&amp;J400</f>
        <v>8A4</v>
      </c>
      <c r="J400" s="43">
        <v>4</v>
      </c>
      <c r="K400" s="48"/>
    </row>
    <row r="401" spans="1:11">
      <c r="A401" s="32">
        <f t="shared" si="6"/>
        <v>27</v>
      </c>
      <c r="B401" s="45" t="s">
        <v>1752</v>
      </c>
      <c r="C401" s="47" t="s">
        <v>321</v>
      </c>
      <c r="D401" s="43" t="s">
        <v>751</v>
      </c>
      <c r="E401" s="43" t="s">
        <v>45</v>
      </c>
      <c r="F401" s="43" t="s">
        <v>31</v>
      </c>
      <c r="G401" s="43" t="s">
        <v>727</v>
      </c>
      <c r="H401" s="43" t="s">
        <v>1095</v>
      </c>
      <c r="I401" s="43" t="str">
        <f>"8A"&amp;J401</f>
        <v>8A4</v>
      </c>
      <c r="J401" s="43">
        <v>4</v>
      </c>
      <c r="K401" s="48"/>
    </row>
    <row r="402" spans="1:11">
      <c r="A402" s="32">
        <f t="shared" si="6"/>
        <v>28</v>
      </c>
      <c r="B402" s="45" t="s">
        <v>1753</v>
      </c>
      <c r="C402" s="47" t="s">
        <v>631</v>
      </c>
      <c r="D402" s="43" t="s">
        <v>876</v>
      </c>
      <c r="E402" s="43" t="s">
        <v>30</v>
      </c>
      <c r="F402" s="43" t="s">
        <v>31</v>
      </c>
      <c r="G402" s="43" t="s">
        <v>728</v>
      </c>
      <c r="H402" s="43" t="s">
        <v>1095</v>
      </c>
      <c r="I402" s="43" t="str">
        <f>"8A"&amp;J402</f>
        <v>8A4</v>
      </c>
      <c r="J402" s="43">
        <v>4</v>
      </c>
      <c r="K402" s="48"/>
    </row>
    <row r="403" spans="1:11">
      <c r="A403" s="32">
        <f t="shared" si="6"/>
        <v>29</v>
      </c>
      <c r="B403" s="45" t="s">
        <v>1754</v>
      </c>
      <c r="C403" s="47" t="s">
        <v>602</v>
      </c>
      <c r="D403" s="43" t="s">
        <v>877</v>
      </c>
      <c r="E403" s="43" t="s">
        <v>30</v>
      </c>
      <c r="F403" s="43" t="s">
        <v>31</v>
      </c>
      <c r="G403" s="43" t="s">
        <v>727</v>
      </c>
      <c r="H403" s="43" t="s">
        <v>1095</v>
      </c>
      <c r="I403" s="43" t="str">
        <f>"8A"&amp;J403</f>
        <v>8A4</v>
      </c>
      <c r="J403" s="43">
        <v>4</v>
      </c>
      <c r="K403" s="48"/>
    </row>
    <row r="404" spans="1:11">
      <c r="A404" s="32">
        <f t="shared" si="6"/>
        <v>30</v>
      </c>
      <c r="B404" s="45" t="s">
        <v>1755</v>
      </c>
      <c r="C404" s="47" t="s">
        <v>602</v>
      </c>
      <c r="D404" s="43" t="s">
        <v>801</v>
      </c>
      <c r="E404" s="43" t="s">
        <v>30</v>
      </c>
      <c r="F404" s="43" t="s">
        <v>31</v>
      </c>
      <c r="G404" s="43" t="s">
        <v>727</v>
      </c>
      <c r="H404" s="43" t="s">
        <v>1095</v>
      </c>
      <c r="I404" s="43" t="str">
        <f>"8A"&amp;J404</f>
        <v>8A4</v>
      </c>
      <c r="J404" s="43">
        <v>4</v>
      </c>
      <c r="K404" s="48"/>
    </row>
    <row r="405" spans="1:11">
      <c r="A405" s="32">
        <f t="shared" si="6"/>
        <v>31</v>
      </c>
      <c r="B405" s="45" t="s">
        <v>1756</v>
      </c>
      <c r="C405" s="47" t="s">
        <v>878</v>
      </c>
      <c r="D405" s="43" t="s">
        <v>879</v>
      </c>
      <c r="E405" s="43" t="s">
        <v>30</v>
      </c>
      <c r="F405" s="43" t="s">
        <v>31</v>
      </c>
      <c r="G405" s="43" t="s">
        <v>727</v>
      </c>
      <c r="H405" s="43" t="s">
        <v>1095</v>
      </c>
      <c r="I405" s="43" t="str">
        <f>"8A"&amp;J405</f>
        <v>8A4</v>
      </c>
      <c r="J405" s="43">
        <v>4</v>
      </c>
      <c r="K405" s="48"/>
    </row>
    <row r="406" spans="1:11">
      <c r="A406" s="32">
        <f t="shared" si="6"/>
        <v>32</v>
      </c>
      <c r="B406" s="45" t="s">
        <v>1757</v>
      </c>
      <c r="C406" s="47" t="s">
        <v>340</v>
      </c>
      <c r="D406" s="43" t="s">
        <v>880</v>
      </c>
      <c r="E406" s="43" t="s">
        <v>45</v>
      </c>
      <c r="F406" s="43" t="s">
        <v>31</v>
      </c>
      <c r="G406" s="43" t="s">
        <v>728</v>
      </c>
      <c r="H406" s="43" t="s">
        <v>1095</v>
      </c>
      <c r="I406" s="43" t="str">
        <f>"8A"&amp;J406</f>
        <v>8A4</v>
      </c>
      <c r="J406" s="43">
        <v>4</v>
      </c>
      <c r="K406" s="48"/>
    </row>
    <row r="407" spans="1:11">
      <c r="A407" s="32">
        <f t="shared" si="6"/>
        <v>33</v>
      </c>
      <c r="B407" s="45" t="s">
        <v>1758</v>
      </c>
      <c r="C407" s="47" t="s">
        <v>319</v>
      </c>
      <c r="D407" s="43" t="s">
        <v>881</v>
      </c>
      <c r="E407" s="43" t="s">
        <v>30</v>
      </c>
      <c r="F407" s="43" t="s">
        <v>31</v>
      </c>
      <c r="G407" s="43" t="s">
        <v>727</v>
      </c>
      <c r="H407" s="43" t="s">
        <v>1095</v>
      </c>
      <c r="I407" s="43" t="str">
        <f>"8A"&amp;J407</f>
        <v>8A4</v>
      </c>
      <c r="J407" s="43">
        <v>4</v>
      </c>
      <c r="K407" s="48"/>
    </row>
    <row r="408" spans="1:11">
      <c r="A408" s="32">
        <f t="shared" si="6"/>
        <v>34</v>
      </c>
      <c r="B408" s="45" t="s">
        <v>1759</v>
      </c>
      <c r="C408" s="47" t="s">
        <v>319</v>
      </c>
      <c r="D408" s="43" t="s">
        <v>882</v>
      </c>
      <c r="E408" s="43" t="s">
        <v>30</v>
      </c>
      <c r="F408" s="43" t="s">
        <v>31</v>
      </c>
      <c r="G408" s="43" t="s">
        <v>726</v>
      </c>
      <c r="H408" s="43" t="s">
        <v>1095</v>
      </c>
      <c r="I408" s="43" t="str">
        <f>"8A"&amp;J408</f>
        <v>8A4</v>
      </c>
      <c r="J408" s="43">
        <v>4</v>
      </c>
      <c r="K408" s="48"/>
    </row>
    <row r="409" spans="1:11">
      <c r="A409" s="32">
        <f t="shared" si="6"/>
        <v>35</v>
      </c>
      <c r="B409" s="45" t="s">
        <v>1760</v>
      </c>
      <c r="C409" s="47" t="s">
        <v>358</v>
      </c>
      <c r="D409" s="43" t="s">
        <v>764</v>
      </c>
      <c r="E409" s="43" t="s">
        <v>45</v>
      </c>
      <c r="F409" s="43" t="s">
        <v>31</v>
      </c>
      <c r="G409" s="43" t="s">
        <v>727</v>
      </c>
      <c r="H409" s="43" t="s">
        <v>1095</v>
      </c>
      <c r="I409" s="43" t="str">
        <f>"8A"&amp;J409</f>
        <v>8A4</v>
      </c>
      <c r="J409" s="43">
        <v>4</v>
      </c>
      <c r="K409" s="48"/>
    </row>
    <row r="410" spans="1:11">
      <c r="A410" s="32">
        <f t="shared" si="6"/>
        <v>36</v>
      </c>
      <c r="B410" s="45" t="s">
        <v>1761</v>
      </c>
      <c r="C410" s="47" t="s">
        <v>325</v>
      </c>
      <c r="D410" s="43" t="s">
        <v>883</v>
      </c>
      <c r="E410" s="43" t="s">
        <v>30</v>
      </c>
      <c r="F410" s="43" t="s">
        <v>31</v>
      </c>
      <c r="G410" s="43" t="s">
        <v>726</v>
      </c>
      <c r="H410" s="43" t="s">
        <v>1095</v>
      </c>
      <c r="I410" s="43" t="str">
        <f>"8A"&amp;J410</f>
        <v>8A4</v>
      </c>
      <c r="J410" s="43">
        <v>4</v>
      </c>
      <c r="K410" s="48"/>
    </row>
    <row r="411" spans="1:11">
      <c r="A411" s="32">
        <f t="shared" si="6"/>
        <v>37</v>
      </c>
      <c r="B411" s="45" t="s">
        <v>1762</v>
      </c>
      <c r="C411" s="47" t="s">
        <v>325</v>
      </c>
      <c r="D411" s="43" t="s">
        <v>842</v>
      </c>
      <c r="E411" s="43" t="s">
        <v>30</v>
      </c>
      <c r="F411" s="43" t="s">
        <v>31</v>
      </c>
      <c r="G411" s="43" t="s">
        <v>726</v>
      </c>
      <c r="H411" s="43" t="s">
        <v>1095</v>
      </c>
      <c r="I411" s="43" t="str">
        <f>"8A"&amp;J411</f>
        <v>8A4</v>
      </c>
      <c r="J411" s="43">
        <v>4</v>
      </c>
      <c r="K411" s="48"/>
    </row>
    <row r="412" spans="1:11">
      <c r="A412" s="32">
        <f t="shared" si="6"/>
        <v>1</v>
      </c>
      <c r="B412" s="45" t="s">
        <v>1763</v>
      </c>
      <c r="C412" s="47" t="s">
        <v>346</v>
      </c>
      <c r="D412" s="43" t="s">
        <v>884</v>
      </c>
      <c r="E412" s="43" t="s">
        <v>45</v>
      </c>
      <c r="F412" s="43" t="s">
        <v>31</v>
      </c>
      <c r="G412" s="43" t="s">
        <v>885</v>
      </c>
      <c r="H412" s="43" t="s">
        <v>1080</v>
      </c>
      <c r="I412" s="43" t="str">
        <f>"8A"&amp;J412</f>
        <v>8A5</v>
      </c>
      <c r="J412" s="43">
        <v>5</v>
      </c>
      <c r="K412" s="48"/>
    </row>
    <row r="413" spans="1:11">
      <c r="A413" s="32">
        <f t="shared" si="6"/>
        <v>2</v>
      </c>
      <c r="B413" s="45" t="s">
        <v>1764</v>
      </c>
      <c r="C413" s="47" t="s">
        <v>298</v>
      </c>
      <c r="D413" s="43" t="s">
        <v>740</v>
      </c>
      <c r="E413" s="43" t="s">
        <v>30</v>
      </c>
      <c r="F413" s="43" t="s">
        <v>31</v>
      </c>
      <c r="G413" s="43" t="s">
        <v>729</v>
      </c>
      <c r="H413" s="43" t="s">
        <v>1080</v>
      </c>
      <c r="I413" s="43" t="str">
        <f>"8A"&amp;J413</f>
        <v>8A5</v>
      </c>
      <c r="J413" s="43">
        <v>5</v>
      </c>
      <c r="K413" s="48"/>
    </row>
    <row r="414" spans="1:11">
      <c r="A414" s="32">
        <f t="shared" si="6"/>
        <v>3</v>
      </c>
      <c r="B414" s="45" t="s">
        <v>1765</v>
      </c>
      <c r="C414" s="47" t="s">
        <v>298</v>
      </c>
      <c r="D414" s="43" t="s">
        <v>886</v>
      </c>
      <c r="E414" s="43" t="s">
        <v>45</v>
      </c>
      <c r="F414" s="43" t="s">
        <v>31</v>
      </c>
      <c r="G414" s="43" t="s">
        <v>730</v>
      </c>
      <c r="H414" s="43" t="s">
        <v>1080</v>
      </c>
      <c r="I414" s="43" t="str">
        <f>"8A"&amp;J414</f>
        <v>8A5</v>
      </c>
      <c r="J414" s="43">
        <v>5</v>
      </c>
      <c r="K414" s="48"/>
    </row>
    <row r="415" spans="1:11">
      <c r="A415" s="32">
        <f t="shared" si="6"/>
        <v>4</v>
      </c>
      <c r="B415" s="45" t="s">
        <v>1766</v>
      </c>
      <c r="C415" s="47" t="s">
        <v>347</v>
      </c>
      <c r="D415" s="43" t="s">
        <v>774</v>
      </c>
      <c r="E415" s="43" t="s">
        <v>30</v>
      </c>
      <c r="F415" s="43" t="s">
        <v>31</v>
      </c>
      <c r="G415" s="43" t="s">
        <v>729</v>
      </c>
      <c r="H415" s="43" t="s">
        <v>1080</v>
      </c>
      <c r="I415" s="43" t="str">
        <f>"8A"&amp;J415</f>
        <v>8A5</v>
      </c>
      <c r="J415" s="43">
        <v>5</v>
      </c>
      <c r="K415" s="48"/>
    </row>
    <row r="416" spans="1:11">
      <c r="A416" s="32">
        <f t="shared" si="6"/>
        <v>5</v>
      </c>
      <c r="B416" s="45" t="s">
        <v>1729</v>
      </c>
      <c r="C416" s="47" t="s">
        <v>326</v>
      </c>
      <c r="D416" s="43" t="s">
        <v>858</v>
      </c>
      <c r="E416" s="43" t="s">
        <v>45</v>
      </c>
      <c r="F416" s="43" t="s">
        <v>31</v>
      </c>
      <c r="G416" s="43" t="s">
        <v>727</v>
      </c>
      <c r="H416" s="43" t="s">
        <v>1080</v>
      </c>
      <c r="I416" s="43" t="str">
        <f>"8A"&amp;J416</f>
        <v>8A5</v>
      </c>
      <c r="J416" s="43">
        <v>5</v>
      </c>
      <c r="K416" s="48"/>
    </row>
    <row r="417" spans="1:11">
      <c r="A417" s="32">
        <f t="shared" si="6"/>
        <v>6</v>
      </c>
      <c r="B417" s="45" t="s">
        <v>440</v>
      </c>
      <c r="C417" s="47" t="s">
        <v>327</v>
      </c>
      <c r="D417" s="43" t="s">
        <v>881</v>
      </c>
      <c r="E417" s="43" t="s">
        <v>45</v>
      </c>
      <c r="F417" s="43" t="s">
        <v>31</v>
      </c>
      <c r="G417" s="43" t="s">
        <v>729</v>
      </c>
      <c r="H417" s="43" t="s">
        <v>1080</v>
      </c>
      <c r="I417" s="43" t="str">
        <f>"8A"&amp;J417</f>
        <v>8A5</v>
      </c>
      <c r="J417" s="43">
        <v>5</v>
      </c>
      <c r="K417" s="48"/>
    </row>
    <row r="418" spans="1:11">
      <c r="A418" s="32">
        <f t="shared" si="6"/>
        <v>7</v>
      </c>
      <c r="B418" s="45" t="s">
        <v>1767</v>
      </c>
      <c r="C418" s="47" t="s">
        <v>825</v>
      </c>
      <c r="D418" s="43" t="s">
        <v>887</v>
      </c>
      <c r="E418" s="43" t="s">
        <v>30</v>
      </c>
      <c r="F418" s="43" t="s">
        <v>31</v>
      </c>
      <c r="G418" s="43" t="s">
        <v>730</v>
      </c>
      <c r="H418" s="43" t="s">
        <v>1080</v>
      </c>
      <c r="I418" s="43" t="str">
        <f>"8A"&amp;J418</f>
        <v>8A5</v>
      </c>
      <c r="J418" s="43">
        <v>5</v>
      </c>
      <c r="K418" s="48"/>
    </row>
    <row r="419" spans="1:11">
      <c r="A419" s="32">
        <f t="shared" si="6"/>
        <v>8</v>
      </c>
      <c r="B419" s="45" t="s">
        <v>1768</v>
      </c>
      <c r="C419" s="47" t="s">
        <v>443</v>
      </c>
      <c r="D419" s="43" t="s">
        <v>769</v>
      </c>
      <c r="E419" s="43" t="s">
        <v>45</v>
      </c>
      <c r="F419" s="43" t="s">
        <v>31</v>
      </c>
      <c r="G419" s="43" t="s">
        <v>730</v>
      </c>
      <c r="H419" s="43" t="s">
        <v>1080</v>
      </c>
      <c r="I419" s="43" t="str">
        <f>"8A"&amp;J419</f>
        <v>8A5</v>
      </c>
      <c r="J419" s="43">
        <v>5</v>
      </c>
      <c r="K419" s="48"/>
    </row>
    <row r="420" spans="1:11">
      <c r="A420" s="32">
        <f t="shared" si="6"/>
        <v>9</v>
      </c>
      <c r="B420" s="45" t="s">
        <v>1769</v>
      </c>
      <c r="C420" s="47" t="s">
        <v>329</v>
      </c>
      <c r="D420" s="43" t="s">
        <v>888</v>
      </c>
      <c r="E420" s="43" t="s">
        <v>45</v>
      </c>
      <c r="F420" s="43" t="s">
        <v>31</v>
      </c>
      <c r="G420" s="43" t="s">
        <v>729</v>
      </c>
      <c r="H420" s="43" t="s">
        <v>1080</v>
      </c>
      <c r="I420" s="43" t="str">
        <f>"8A"&amp;J420</f>
        <v>8A5</v>
      </c>
      <c r="J420" s="43">
        <v>5</v>
      </c>
      <c r="K420" s="48"/>
    </row>
    <row r="421" spans="1:11">
      <c r="A421" s="32">
        <f t="shared" si="6"/>
        <v>10</v>
      </c>
      <c r="B421" s="45" t="s">
        <v>1770</v>
      </c>
      <c r="C421" s="47" t="s">
        <v>649</v>
      </c>
      <c r="D421" s="43" t="s">
        <v>889</v>
      </c>
      <c r="E421" s="43" t="s">
        <v>30</v>
      </c>
      <c r="F421" s="43" t="s">
        <v>31</v>
      </c>
      <c r="G421" s="43" t="s">
        <v>885</v>
      </c>
      <c r="H421" s="43" t="s">
        <v>1080</v>
      </c>
      <c r="I421" s="43" t="str">
        <f>"8A"&amp;J421</f>
        <v>8A5</v>
      </c>
      <c r="J421" s="43">
        <v>5</v>
      </c>
      <c r="K421" s="48"/>
    </row>
    <row r="422" spans="1:11">
      <c r="A422" s="32">
        <f t="shared" si="6"/>
        <v>11</v>
      </c>
      <c r="B422" s="45" t="s">
        <v>1771</v>
      </c>
      <c r="C422" s="47" t="s">
        <v>575</v>
      </c>
      <c r="D422" s="43" t="s">
        <v>831</v>
      </c>
      <c r="E422" s="43" t="s">
        <v>30</v>
      </c>
      <c r="F422" s="43" t="s">
        <v>31</v>
      </c>
      <c r="G422" s="43" t="s">
        <v>730</v>
      </c>
      <c r="H422" s="43" t="s">
        <v>1080</v>
      </c>
      <c r="I422" s="43" t="str">
        <f>"8A"&amp;J422</f>
        <v>8A5</v>
      </c>
      <c r="J422" s="43">
        <v>5</v>
      </c>
      <c r="K422" s="48"/>
    </row>
    <row r="423" spans="1:11">
      <c r="A423" s="32">
        <f t="shared" si="6"/>
        <v>12</v>
      </c>
      <c r="B423" s="45" t="s">
        <v>1772</v>
      </c>
      <c r="C423" s="47" t="s">
        <v>302</v>
      </c>
      <c r="D423" s="43" t="s">
        <v>890</v>
      </c>
      <c r="E423" s="43" t="s">
        <v>45</v>
      </c>
      <c r="F423" s="43" t="s">
        <v>31</v>
      </c>
      <c r="G423" s="43" t="s">
        <v>885</v>
      </c>
      <c r="H423" s="43" t="s">
        <v>1080</v>
      </c>
      <c r="I423" s="43" t="str">
        <f>"8A"&amp;J423</f>
        <v>8A5</v>
      </c>
      <c r="J423" s="43">
        <v>5</v>
      </c>
      <c r="K423" s="48"/>
    </row>
    <row r="424" spans="1:11">
      <c r="A424" s="32">
        <f t="shared" si="6"/>
        <v>13</v>
      </c>
      <c r="B424" s="45" t="s">
        <v>1814</v>
      </c>
      <c r="C424" s="47" t="s">
        <v>302</v>
      </c>
      <c r="D424" s="43" t="s">
        <v>927</v>
      </c>
      <c r="E424" s="43" t="s">
        <v>45</v>
      </c>
      <c r="F424" s="43" t="s">
        <v>31</v>
      </c>
      <c r="G424" s="43" t="s">
        <v>892</v>
      </c>
      <c r="H424" s="43" t="s">
        <v>1080</v>
      </c>
      <c r="I424" s="43" t="str">
        <f>"8A"&amp;J424</f>
        <v>8A5</v>
      </c>
      <c r="J424" s="43">
        <v>5</v>
      </c>
      <c r="K424" s="48"/>
    </row>
    <row r="425" spans="1:11">
      <c r="A425" s="32">
        <f t="shared" si="6"/>
        <v>14</v>
      </c>
      <c r="B425" s="45" t="s">
        <v>1773</v>
      </c>
      <c r="C425" s="47" t="s">
        <v>305</v>
      </c>
      <c r="D425" s="43" t="s">
        <v>846</v>
      </c>
      <c r="E425" s="43" t="s">
        <v>45</v>
      </c>
      <c r="F425" s="43" t="s">
        <v>31</v>
      </c>
      <c r="G425" s="43" t="s">
        <v>729</v>
      </c>
      <c r="H425" s="43" t="s">
        <v>1080</v>
      </c>
      <c r="I425" s="43" t="str">
        <f>"8A"&amp;J425</f>
        <v>8A5</v>
      </c>
      <c r="J425" s="43">
        <v>5</v>
      </c>
      <c r="K425" s="48"/>
    </row>
    <row r="426" spans="1:11">
      <c r="A426" s="32">
        <f t="shared" si="6"/>
        <v>15</v>
      </c>
      <c r="B426" s="45" t="s">
        <v>1774</v>
      </c>
      <c r="C426" s="47" t="s">
        <v>304</v>
      </c>
      <c r="D426" s="43" t="s">
        <v>891</v>
      </c>
      <c r="E426" s="43" t="s">
        <v>45</v>
      </c>
      <c r="F426" s="43" t="s">
        <v>31</v>
      </c>
      <c r="G426" s="43" t="s">
        <v>892</v>
      </c>
      <c r="H426" s="43" t="s">
        <v>1080</v>
      </c>
      <c r="I426" s="43" t="str">
        <f>"8A"&amp;J426</f>
        <v>8A5</v>
      </c>
      <c r="J426" s="43">
        <v>5</v>
      </c>
      <c r="K426" s="48"/>
    </row>
    <row r="427" spans="1:11">
      <c r="A427" s="32">
        <f t="shared" si="6"/>
        <v>16</v>
      </c>
      <c r="B427" s="45" t="s">
        <v>1775</v>
      </c>
      <c r="C427" s="47" t="s">
        <v>350</v>
      </c>
      <c r="D427" s="43" t="s">
        <v>893</v>
      </c>
      <c r="E427" s="43" t="s">
        <v>30</v>
      </c>
      <c r="F427" s="43" t="s">
        <v>31</v>
      </c>
      <c r="G427" s="43" t="s">
        <v>730</v>
      </c>
      <c r="H427" s="43" t="s">
        <v>1080</v>
      </c>
      <c r="I427" s="43" t="str">
        <f>"8A"&amp;J427</f>
        <v>8A5</v>
      </c>
      <c r="J427" s="43">
        <v>5</v>
      </c>
      <c r="K427" s="48"/>
    </row>
    <row r="428" spans="1:11">
      <c r="A428" s="32">
        <f t="shared" si="6"/>
        <v>17</v>
      </c>
      <c r="B428" s="45" t="s">
        <v>1776</v>
      </c>
      <c r="C428" s="47" t="s">
        <v>499</v>
      </c>
      <c r="D428" s="43" t="s">
        <v>894</v>
      </c>
      <c r="E428" s="43" t="s">
        <v>45</v>
      </c>
      <c r="F428" s="43" t="s">
        <v>31</v>
      </c>
      <c r="G428" s="43" t="s">
        <v>892</v>
      </c>
      <c r="H428" s="43" t="s">
        <v>1080</v>
      </c>
      <c r="I428" s="43" t="str">
        <f>"8A"&amp;J428</f>
        <v>8A5</v>
      </c>
      <c r="J428" s="43">
        <v>5</v>
      </c>
      <c r="K428" s="48"/>
    </row>
    <row r="429" spans="1:11">
      <c r="A429" s="32">
        <f t="shared" si="6"/>
        <v>18</v>
      </c>
      <c r="B429" s="45" t="s">
        <v>1777</v>
      </c>
      <c r="C429" s="47" t="s">
        <v>331</v>
      </c>
      <c r="D429" s="43" t="s">
        <v>651</v>
      </c>
      <c r="E429" s="43" t="s">
        <v>45</v>
      </c>
      <c r="F429" s="43" t="s">
        <v>31</v>
      </c>
      <c r="G429" s="43" t="s">
        <v>730</v>
      </c>
      <c r="H429" s="43" t="s">
        <v>1080</v>
      </c>
      <c r="I429" s="43" t="str">
        <f>"8A"&amp;J429</f>
        <v>8A5</v>
      </c>
      <c r="J429" s="43">
        <v>5</v>
      </c>
      <c r="K429" s="48"/>
    </row>
    <row r="430" spans="1:11">
      <c r="A430" s="32">
        <f t="shared" si="6"/>
        <v>19</v>
      </c>
      <c r="B430" s="45" t="s">
        <v>1779</v>
      </c>
      <c r="C430" s="47" t="s">
        <v>352</v>
      </c>
      <c r="D430" s="43" t="s">
        <v>761</v>
      </c>
      <c r="E430" s="43" t="s">
        <v>30</v>
      </c>
      <c r="F430" s="43" t="s">
        <v>31</v>
      </c>
      <c r="G430" s="43" t="s">
        <v>892</v>
      </c>
      <c r="H430" s="43" t="s">
        <v>1080</v>
      </c>
      <c r="I430" s="43" t="str">
        <f>"8A"&amp;J430</f>
        <v>8A5</v>
      </c>
      <c r="J430" s="43">
        <v>5</v>
      </c>
      <c r="K430" s="48"/>
    </row>
    <row r="431" spans="1:11">
      <c r="A431" s="32">
        <f t="shared" si="6"/>
        <v>20</v>
      </c>
      <c r="B431" s="45" t="s">
        <v>1780</v>
      </c>
      <c r="C431" s="47" t="s">
        <v>352</v>
      </c>
      <c r="D431" s="43" t="s">
        <v>896</v>
      </c>
      <c r="E431" s="43" t="s">
        <v>30</v>
      </c>
      <c r="F431" s="43" t="s">
        <v>31</v>
      </c>
      <c r="G431" s="43" t="s">
        <v>730</v>
      </c>
      <c r="H431" s="43" t="s">
        <v>1080</v>
      </c>
      <c r="I431" s="43" t="str">
        <f>"8A"&amp;J431</f>
        <v>8A5</v>
      </c>
      <c r="J431" s="43">
        <v>5</v>
      </c>
      <c r="K431" s="48"/>
    </row>
    <row r="432" spans="1:11">
      <c r="A432" s="32">
        <f t="shared" si="6"/>
        <v>21</v>
      </c>
      <c r="B432" s="45" t="s">
        <v>1781</v>
      </c>
      <c r="C432" s="47" t="s">
        <v>353</v>
      </c>
      <c r="D432" s="43" t="s">
        <v>803</v>
      </c>
      <c r="E432" s="43" t="s">
        <v>30</v>
      </c>
      <c r="F432" s="43" t="s">
        <v>31</v>
      </c>
      <c r="G432" s="43" t="s">
        <v>892</v>
      </c>
      <c r="H432" s="43" t="s">
        <v>1080</v>
      </c>
      <c r="I432" s="43" t="str">
        <f>"8A"&amp;J432</f>
        <v>8A5</v>
      </c>
      <c r="J432" s="43">
        <v>5</v>
      </c>
      <c r="K432" s="48"/>
    </row>
    <row r="433" spans="1:11">
      <c r="A433" s="32">
        <f t="shared" si="6"/>
        <v>22</v>
      </c>
      <c r="B433" s="45" t="s">
        <v>1782</v>
      </c>
      <c r="C433" s="47" t="s">
        <v>309</v>
      </c>
      <c r="D433" s="43" t="s">
        <v>750</v>
      </c>
      <c r="E433" s="43" t="s">
        <v>30</v>
      </c>
      <c r="F433" s="43" t="s">
        <v>31</v>
      </c>
      <c r="G433" s="43" t="s">
        <v>729</v>
      </c>
      <c r="H433" s="43" t="s">
        <v>1080</v>
      </c>
      <c r="I433" s="43" t="str">
        <f>"8A"&amp;J433</f>
        <v>8A5</v>
      </c>
      <c r="J433" s="43">
        <v>5</v>
      </c>
      <c r="K433" s="48"/>
    </row>
    <row r="434" spans="1:11">
      <c r="A434" s="32">
        <f t="shared" si="6"/>
        <v>23</v>
      </c>
      <c r="B434" s="45" t="s">
        <v>1783</v>
      </c>
      <c r="C434" s="47" t="s">
        <v>336</v>
      </c>
      <c r="D434" s="43" t="s">
        <v>897</v>
      </c>
      <c r="E434" s="43" t="s">
        <v>30</v>
      </c>
      <c r="F434" s="43" t="s">
        <v>31</v>
      </c>
      <c r="G434" s="43" t="s">
        <v>885</v>
      </c>
      <c r="H434" s="43" t="s">
        <v>1080</v>
      </c>
      <c r="I434" s="43" t="str">
        <f>"8A"&amp;J434</f>
        <v>8A5</v>
      </c>
      <c r="J434" s="43">
        <v>5</v>
      </c>
      <c r="K434" s="48"/>
    </row>
    <row r="435" spans="1:11">
      <c r="A435" s="32">
        <f t="shared" si="6"/>
        <v>24</v>
      </c>
      <c r="B435" s="45" t="s">
        <v>1784</v>
      </c>
      <c r="C435" s="47" t="s">
        <v>336</v>
      </c>
      <c r="D435" s="43" t="s">
        <v>898</v>
      </c>
      <c r="E435" s="43" t="s">
        <v>30</v>
      </c>
      <c r="F435" s="43" t="s">
        <v>31</v>
      </c>
      <c r="G435" s="43" t="s">
        <v>729</v>
      </c>
      <c r="H435" s="43" t="s">
        <v>1080</v>
      </c>
      <c r="I435" s="43" t="str">
        <f>"8A"&amp;J435</f>
        <v>8A5</v>
      </c>
      <c r="J435" s="43">
        <v>5</v>
      </c>
      <c r="K435" s="48"/>
    </row>
    <row r="436" spans="1:11">
      <c r="A436" s="32">
        <f t="shared" si="6"/>
        <v>25</v>
      </c>
      <c r="B436" s="45" t="s">
        <v>1785</v>
      </c>
      <c r="C436" s="47" t="s">
        <v>522</v>
      </c>
      <c r="D436" s="43" t="s">
        <v>899</v>
      </c>
      <c r="E436" s="43" t="s">
        <v>45</v>
      </c>
      <c r="F436" s="43" t="s">
        <v>31</v>
      </c>
      <c r="G436" s="43" t="s">
        <v>885</v>
      </c>
      <c r="H436" s="43" t="s">
        <v>1080</v>
      </c>
      <c r="I436" s="43" t="str">
        <f>"8A"&amp;J436</f>
        <v>8A5</v>
      </c>
      <c r="J436" s="43">
        <v>5</v>
      </c>
      <c r="K436" s="48"/>
    </row>
    <row r="437" spans="1:11">
      <c r="A437" s="32">
        <f t="shared" si="6"/>
        <v>26</v>
      </c>
      <c r="B437" s="45" t="s">
        <v>529</v>
      </c>
      <c r="C437" s="47" t="s">
        <v>337</v>
      </c>
      <c r="D437" s="43" t="s">
        <v>891</v>
      </c>
      <c r="E437" s="43" t="s">
        <v>45</v>
      </c>
      <c r="F437" s="43" t="s">
        <v>31</v>
      </c>
      <c r="G437" s="43" t="s">
        <v>729</v>
      </c>
      <c r="H437" s="43" t="s">
        <v>1080</v>
      </c>
      <c r="I437" s="43" t="str">
        <f>"8A"&amp;J437</f>
        <v>8A5</v>
      </c>
      <c r="J437" s="43">
        <v>5</v>
      </c>
      <c r="K437" s="48"/>
    </row>
    <row r="438" spans="1:11">
      <c r="A438" s="32">
        <f t="shared" si="6"/>
        <v>27</v>
      </c>
      <c r="B438" s="45" t="s">
        <v>1786</v>
      </c>
      <c r="C438" s="47" t="s">
        <v>312</v>
      </c>
      <c r="D438" s="43" t="s">
        <v>900</v>
      </c>
      <c r="E438" s="43" t="s">
        <v>30</v>
      </c>
      <c r="F438" s="43" t="s">
        <v>31</v>
      </c>
      <c r="G438" s="43" t="s">
        <v>729</v>
      </c>
      <c r="H438" s="43" t="s">
        <v>1080</v>
      </c>
      <c r="I438" s="43" t="str">
        <f>"8A"&amp;J438</f>
        <v>8A5</v>
      </c>
      <c r="J438" s="43">
        <v>5</v>
      </c>
      <c r="K438" s="48"/>
    </row>
    <row r="439" spans="1:11">
      <c r="A439" s="32">
        <f t="shared" si="6"/>
        <v>28</v>
      </c>
      <c r="B439" s="45" t="s">
        <v>1787</v>
      </c>
      <c r="C439" s="47" t="s">
        <v>901</v>
      </c>
      <c r="D439" s="43" t="s">
        <v>902</v>
      </c>
      <c r="E439" s="43" t="s">
        <v>45</v>
      </c>
      <c r="F439" s="43" t="s">
        <v>31</v>
      </c>
      <c r="G439" s="43" t="s">
        <v>729</v>
      </c>
      <c r="H439" s="43" t="s">
        <v>1080</v>
      </c>
      <c r="I439" s="43" t="str">
        <f>"8A"&amp;J439</f>
        <v>8A5</v>
      </c>
      <c r="J439" s="43">
        <v>5</v>
      </c>
      <c r="K439" s="48"/>
    </row>
    <row r="440" spans="1:11">
      <c r="A440" s="32">
        <f t="shared" si="6"/>
        <v>29</v>
      </c>
      <c r="B440" s="45" t="s">
        <v>1788</v>
      </c>
      <c r="C440" s="47" t="s">
        <v>313</v>
      </c>
      <c r="D440" s="43" t="s">
        <v>750</v>
      </c>
      <c r="E440" s="43" t="s">
        <v>45</v>
      </c>
      <c r="F440" s="43" t="s">
        <v>31</v>
      </c>
      <c r="G440" s="43" t="s">
        <v>730</v>
      </c>
      <c r="H440" s="43" t="s">
        <v>1080</v>
      </c>
      <c r="I440" s="43" t="str">
        <f>"8A"&amp;J440</f>
        <v>8A5</v>
      </c>
      <c r="J440" s="43">
        <v>5</v>
      </c>
      <c r="K440" s="48"/>
    </row>
    <row r="441" spans="1:11">
      <c r="A441" s="32">
        <f t="shared" si="6"/>
        <v>30</v>
      </c>
      <c r="B441" s="45" t="s">
        <v>1789</v>
      </c>
      <c r="C441" s="47" t="s">
        <v>677</v>
      </c>
      <c r="D441" s="43" t="s">
        <v>406</v>
      </c>
      <c r="E441" s="43" t="s">
        <v>30</v>
      </c>
      <c r="F441" s="43" t="s">
        <v>31</v>
      </c>
      <c r="G441" s="43" t="s">
        <v>729</v>
      </c>
      <c r="H441" s="43" t="s">
        <v>1080</v>
      </c>
      <c r="I441" s="43" t="str">
        <f>"8A"&amp;J441</f>
        <v>8A5</v>
      </c>
      <c r="J441" s="43">
        <v>5</v>
      </c>
      <c r="K441" s="48"/>
    </row>
    <row r="442" spans="1:11">
      <c r="A442" s="32">
        <f t="shared" si="6"/>
        <v>31</v>
      </c>
      <c r="B442" s="45" t="s">
        <v>1790</v>
      </c>
      <c r="C442" s="47" t="s">
        <v>903</v>
      </c>
      <c r="D442" s="43" t="s">
        <v>904</v>
      </c>
      <c r="E442" s="43" t="s">
        <v>45</v>
      </c>
      <c r="F442" s="43" t="s">
        <v>31</v>
      </c>
      <c r="G442" s="43" t="s">
        <v>892</v>
      </c>
      <c r="H442" s="43" t="s">
        <v>1080</v>
      </c>
      <c r="I442" s="43" t="str">
        <f>"8A"&amp;J442</f>
        <v>8A5</v>
      </c>
      <c r="J442" s="43">
        <v>5</v>
      </c>
      <c r="K442" s="48"/>
    </row>
    <row r="443" spans="1:11">
      <c r="A443" s="32">
        <f t="shared" si="6"/>
        <v>32</v>
      </c>
      <c r="B443" s="45" t="s">
        <v>1791</v>
      </c>
      <c r="C443" s="47" t="s">
        <v>357</v>
      </c>
      <c r="D443" s="43" t="s">
        <v>762</v>
      </c>
      <c r="E443" s="43" t="s">
        <v>45</v>
      </c>
      <c r="F443" s="43" t="s">
        <v>31</v>
      </c>
      <c r="G443" s="43" t="s">
        <v>729</v>
      </c>
      <c r="H443" s="43" t="s">
        <v>1080</v>
      </c>
      <c r="I443" s="43" t="str">
        <f>"8A"&amp;J443</f>
        <v>8A5</v>
      </c>
      <c r="J443" s="43">
        <v>5</v>
      </c>
      <c r="K443" s="48"/>
    </row>
    <row r="444" spans="1:11">
      <c r="A444" s="32">
        <f t="shared" si="6"/>
        <v>33</v>
      </c>
      <c r="B444" s="45" t="s">
        <v>1792</v>
      </c>
      <c r="C444" s="47" t="s">
        <v>631</v>
      </c>
      <c r="D444" s="43" t="s">
        <v>905</v>
      </c>
      <c r="E444" s="43" t="s">
        <v>30</v>
      </c>
      <c r="F444" s="43" t="s">
        <v>31</v>
      </c>
      <c r="G444" s="43" t="s">
        <v>892</v>
      </c>
      <c r="H444" s="43" t="s">
        <v>1080</v>
      </c>
      <c r="I444" s="43" t="str">
        <f>"8A"&amp;J444</f>
        <v>8A5</v>
      </c>
      <c r="J444" s="43">
        <v>5</v>
      </c>
      <c r="K444" s="48"/>
    </row>
    <row r="445" spans="1:11">
      <c r="A445" s="32">
        <f t="shared" si="6"/>
        <v>34</v>
      </c>
      <c r="B445" s="45" t="s">
        <v>1793</v>
      </c>
      <c r="C445" s="47" t="s">
        <v>770</v>
      </c>
      <c r="D445" s="43" t="s">
        <v>799</v>
      </c>
      <c r="E445" s="43" t="s">
        <v>45</v>
      </c>
      <c r="F445" s="43" t="s">
        <v>31</v>
      </c>
      <c r="G445" s="43" t="s">
        <v>730</v>
      </c>
      <c r="H445" s="43" t="s">
        <v>1080</v>
      </c>
      <c r="I445" s="43" t="str">
        <f>"8A"&amp;J445</f>
        <v>8A5</v>
      </c>
      <c r="J445" s="43">
        <v>5</v>
      </c>
      <c r="K445" s="48"/>
    </row>
    <row r="446" spans="1:11">
      <c r="A446" s="32">
        <f t="shared" si="6"/>
        <v>35</v>
      </c>
      <c r="B446" s="45" t="s">
        <v>1794</v>
      </c>
      <c r="C446" s="47" t="s">
        <v>319</v>
      </c>
      <c r="D446" s="43" t="s">
        <v>906</v>
      </c>
      <c r="E446" s="43" t="s">
        <v>30</v>
      </c>
      <c r="F446" s="43" t="s">
        <v>31</v>
      </c>
      <c r="G446" s="43" t="s">
        <v>885</v>
      </c>
      <c r="H446" s="43" t="s">
        <v>1080</v>
      </c>
      <c r="I446" s="43" t="str">
        <f>"8A"&amp;J446</f>
        <v>8A5</v>
      </c>
      <c r="J446" s="43">
        <v>5</v>
      </c>
      <c r="K446" s="48"/>
    </row>
    <row r="447" spans="1:11">
      <c r="A447" s="32">
        <f t="shared" si="6"/>
        <v>36</v>
      </c>
      <c r="B447" s="45" t="s">
        <v>1795</v>
      </c>
      <c r="C447" s="47" t="s">
        <v>320</v>
      </c>
      <c r="D447" s="43" t="s">
        <v>907</v>
      </c>
      <c r="E447" s="43" t="s">
        <v>30</v>
      </c>
      <c r="F447" s="43" t="s">
        <v>31</v>
      </c>
      <c r="G447" s="43" t="s">
        <v>729</v>
      </c>
      <c r="H447" s="43" t="s">
        <v>1080</v>
      </c>
      <c r="I447" s="43" t="str">
        <f>"8A"&amp;J447</f>
        <v>8A5</v>
      </c>
      <c r="J447" s="43">
        <v>5</v>
      </c>
      <c r="K447" s="48"/>
    </row>
    <row r="448" spans="1:11">
      <c r="A448" s="32">
        <f t="shared" si="6"/>
        <v>37</v>
      </c>
      <c r="B448" s="45" t="s">
        <v>1796</v>
      </c>
      <c r="C448" s="47" t="s">
        <v>343</v>
      </c>
      <c r="D448" s="43" t="s">
        <v>908</v>
      </c>
      <c r="E448" s="43" t="s">
        <v>30</v>
      </c>
      <c r="F448" s="43" t="s">
        <v>31</v>
      </c>
      <c r="G448" s="43" t="s">
        <v>885</v>
      </c>
      <c r="H448" s="43" t="s">
        <v>1080</v>
      </c>
      <c r="I448" s="43" t="str">
        <f>"8A"&amp;J448</f>
        <v>8A5</v>
      </c>
      <c r="J448" s="43">
        <v>5</v>
      </c>
      <c r="K448" s="48"/>
    </row>
    <row r="449" spans="1:11">
      <c r="A449" s="32">
        <f t="shared" si="6"/>
        <v>38</v>
      </c>
      <c r="B449" s="45" t="s">
        <v>1797</v>
      </c>
      <c r="C449" s="47" t="s">
        <v>343</v>
      </c>
      <c r="D449" s="43" t="s">
        <v>909</v>
      </c>
      <c r="E449" s="43" t="s">
        <v>30</v>
      </c>
      <c r="F449" s="43" t="s">
        <v>31</v>
      </c>
      <c r="G449" s="43" t="s">
        <v>885</v>
      </c>
      <c r="H449" s="43" t="s">
        <v>1080</v>
      </c>
      <c r="I449" s="43" t="str">
        <f>"8A"&amp;J449</f>
        <v>8A5</v>
      </c>
      <c r="J449" s="43">
        <v>5</v>
      </c>
      <c r="K449" s="48"/>
    </row>
    <row r="450" spans="1:11">
      <c r="A450" s="32">
        <f t="shared" si="6"/>
        <v>39</v>
      </c>
      <c r="B450" s="45" t="s">
        <v>1798</v>
      </c>
      <c r="C450" s="47" t="s">
        <v>910</v>
      </c>
      <c r="D450" s="43" t="s">
        <v>858</v>
      </c>
      <c r="E450" s="43" t="s">
        <v>45</v>
      </c>
      <c r="F450" s="43" t="s">
        <v>31</v>
      </c>
      <c r="G450" s="43" t="s">
        <v>730</v>
      </c>
      <c r="H450" s="43" t="s">
        <v>1080</v>
      </c>
      <c r="I450" s="43" t="str">
        <f>"8A"&amp;J450</f>
        <v>8A5</v>
      </c>
      <c r="J450" s="43">
        <v>5</v>
      </c>
      <c r="K450" s="48"/>
    </row>
    <row r="451" spans="1:11">
      <c r="A451" s="32">
        <f t="shared" si="6"/>
        <v>40</v>
      </c>
      <c r="B451" s="45" t="s">
        <v>1799</v>
      </c>
      <c r="C451" s="47" t="s">
        <v>782</v>
      </c>
      <c r="D451" s="43" t="s">
        <v>911</v>
      </c>
      <c r="E451" s="43" t="s">
        <v>45</v>
      </c>
      <c r="F451" s="43" t="s">
        <v>31</v>
      </c>
      <c r="G451" s="43" t="s">
        <v>885</v>
      </c>
      <c r="H451" s="43" t="s">
        <v>1080</v>
      </c>
      <c r="I451" s="43" t="str">
        <f>"8A"&amp;J451</f>
        <v>8A5</v>
      </c>
      <c r="J451" s="43">
        <v>5</v>
      </c>
      <c r="K451" s="48"/>
    </row>
    <row r="452" spans="1:11">
      <c r="A452" s="32">
        <f t="shared" si="6"/>
        <v>41</v>
      </c>
      <c r="B452" s="45" t="s">
        <v>1800</v>
      </c>
      <c r="C452" s="47" t="s">
        <v>782</v>
      </c>
      <c r="D452" s="43" t="s">
        <v>912</v>
      </c>
      <c r="E452" s="43" t="s">
        <v>30</v>
      </c>
      <c r="F452" s="43" t="s">
        <v>31</v>
      </c>
      <c r="G452" s="43" t="s">
        <v>730</v>
      </c>
      <c r="H452" s="43" t="s">
        <v>1080</v>
      </c>
      <c r="I452" s="43" t="str">
        <f>"8A"&amp;J452</f>
        <v>8A5</v>
      </c>
      <c r="J452" s="43">
        <v>5</v>
      </c>
      <c r="K452" s="48" t="s">
        <v>1613</v>
      </c>
    </row>
    <row r="453" spans="1:11">
      <c r="A453" s="32">
        <f t="shared" si="6"/>
        <v>42</v>
      </c>
      <c r="B453" s="45" t="s">
        <v>1801</v>
      </c>
      <c r="C453" s="47" t="s">
        <v>325</v>
      </c>
      <c r="D453" s="43" t="s">
        <v>913</v>
      </c>
      <c r="E453" s="43" t="s">
        <v>30</v>
      </c>
      <c r="F453" s="43" t="s">
        <v>31</v>
      </c>
      <c r="G453" s="43" t="s">
        <v>885</v>
      </c>
      <c r="H453" s="43" t="s">
        <v>1080</v>
      </c>
      <c r="I453" s="43" t="str">
        <f>"8A"&amp;J453</f>
        <v>8A5</v>
      </c>
      <c r="J453" s="43">
        <v>5</v>
      </c>
      <c r="K453" s="48"/>
    </row>
    <row r="454" spans="1:11">
      <c r="A454" s="32">
        <f t="shared" si="6"/>
        <v>1</v>
      </c>
      <c r="B454" s="45" t="s">
        <v>1802</v>
      </c>
      <c r="C454" s="47" t="s">
        <v>346</v>
      </c>
      <c r="D454" s="43" t="s">
        <v>914</v>
      </c>
      <c r="E454" s="43" t="s">
        <v>45</v>
      </c>
      <c r="F454" s="43" t="s">
        <v>31</v>
      </c>
      <c r="G454" s="43" t="s">
        <v>885</v>
      </c>
      <c r="H454" s="43" t="s">
        <v>1082</v>
      </c>
      <c r="I454" s="43" t="str">
        <f>"8A"&amp;J454</f>
        <v>8A6</v>
      </c>
      <c r="J454" s="43">
        <v>6</v>
      </c>
      <c r="K454" s="48"/>
    </row>
    <row r="455" spans="1:11">
      <c r="A455" s="32">
        <f t="shared" si="6"/>
        <v>2</v>
      </c>
      <c r="B455" s="45" t="s">
        <v>1803</v>
      </c>
      <c r="C455" s="47" t="s">
        <v>298</v>
      </c>
      <c r="D455" s="43" t="s">
        <v>759</v>
      </c>
      <c r="E455" s="43" t="s">
        <v>30</v>
      </c>
      <c r="F455" s="43" t="s">
        <v>31</v>
      </c>
      <c r="G455" s="43" t="s">
        <v>729</v>
      </c>
      <c r="H455" s="43" t="s">
        <v>1082</v>
      </c>
      <c r="I455" s="43" t="str">
        <f>"8A"&amp;J455</f>
        <v>8A6</v>
      </c>
      <c r="J455" s="43">
        <v>6</v>
      </c>
      <c r="K455" s="48"/>
    </row>
    <row r="456" spans="1:11">
      <c r="A456" s="32">
        <f t="shared" si="6"/>
        <v>3</v>
      </c>
      <c r="B456" s="45" t="s">
        <v>1842</v>
      </c>
      <c r="C456" s="47" t="s">
        <v>298</v>
      </c>
      <c r="D456" s="43" t="s">
        <v>761</v>
      </c>
      <c r="E456" s="43" t="s">
        <v>30</v>
      </c>
      <c r="F456" s="43" t="s">
        <v>31</v>
      </c>
      <c r="G456" s="43" t="s">
        <v>729</v>
      </c>
      <c r="H456" s="43" t="s">
        <v>1082</v>
      </c>
      <c r="I456" s="43" t="str">
        <f>"8A"&amp;J456</f>
        <v>8A6</v>
      </c>
      <c r="J456" s="43">
        <v>6</v>
      </c>
      <c r="K456" s="48"/>
    </row>
    <row r="457" spans="1:11">
      <c r="A457" s="32">
        <f t="shared" si="6"/>
        <v>4</v>
      </c>
      <c r="B457" s="45" t="s">
        <v>1804</v>
      </c>
      <c r="C457" s="47" t="s">
        <v>326</v>
      </c>
      <c r="D457" s="43" t="s">
        <v>810</v>
      </c>
      <c r="E457" s="43" t="s">
        <v>45</v>
      </c>
      <c r="F457" s="43" t="s">
        <v>31</v>
      </c>
      <c r="G457" s="43" t="s">
        <v>729</v>
      </c>
      <c r="H457" s="43" t="s">
        <v>1082</v>
      </c>
      <c r="I457" s="43" t="str">
        <f>"8A"&amp;J457</f>
        <v>8A6</v>
      </c>
      <c r="J457" s="43">
        <v>6</v>
      </c>
      <c r="K457" s="48"/>
    </row>
    <row r="458" spans="1:11">
      <c r="A458" s="32">
        <f t="shared" ref="A458:A521" si="7">IF(I458&lt;&gt;I457,1,A457+1)</f>
        <v>5</v>
      </c>
      <c r="B458" s="45" t="s">
        <v>1805</v>
      </c>
      <c r="C458" s="47" t="s">
        <v>915</v>
      </c>
      <c r="D458" s="43" t="s">
        <v>844</v>
      </c>
      <c r="E458" s="43" t="s">
        <v>30</v>
      </c>
      <c r="F458" s="43" t="s">
        <v>31</v>
      </c>
      <c r="G458" s="43" t="s">
        <v>729</v>
      </c>
      <c r="H458" s="43" t="s">
        <v>1082</v>
      </c>
      <c r="I458" s="43" t="str">
        <f>"8A"&amp;J458</f>
        <v>8A6</v>
      </c>
      <c r="J458" s="43">
        <v>6</v>
      </c>
      <c r="K458" s="48"/>
    </row>
    <row r="459" spans="1:11">
      <c r="A459" s="32">
        <f t="shared" si="7"/>
        <v>6</v>
      </c>
      <c r="B459" s="45" t="s">
        <v>1806</v>
      </c>
      <c r="C459" s="47" t="s">
        <v>916</v>
      </c>
      <c r="D459" s="43" t="s">
        <v>917</v>
      </c>
      <c r="E459" s="43" t="s">
        <v>30</v>
      </c>
      <c r="F459" s="43" t="s">
        <v>31</v>
      </c>
      <c r="G459" s="43" t="s">
        <v>892</v>
      </c>
      <c r="H459" s="43" t="s">
        <v>1082</v>
      </c>
      <c r="I459" s="43" t="str">
        <f>"8A"&amp;J459</f>
        <v>8A6</v>
      </c>
      <c r="J459" s="43">
        <v>6</v>
      </c>
      <c r="K459" s="48"/>
    </row>
    <row r="460" spans="1:11">
      <c r="A460" s="32">
        <f t="shared" si="7"/>
        <v>7</v>
      </c>
      <c r="B460" s="45" t="s">
        <v>1807</v>
      </c>
      <c r="C460" s="47" t="s">
        <v>918</v>
      </c>
      <c r="D460" s="43" t="s">
        <v>919</v>
      </c>
      <c r="E460" s="43" t="s">
        <v>45</v>
      </c>
      <c r="F460" s="43" t="s">
        <v>31</v>
      </c>
      <c r="G460" s="43" t="s">
        <v>892</v>
      </c>
      <c r="H460" s="43" t="s">
        <v>1082</v>
      </c>
      <c r="I460" s="43" t="str">
        <f>"8A"&amp;J460</f>
        <v>8A6</v>
      </c>
      <c r="J460" s="43">
        <v>6</v>
      </c>
      <c r="K460" s="48"/>
    </row>
    <row r="461" spans="1:11">
      <c r="A461" s="32">
        <f t="shared" si="7"/>
        <v>8</v>
      </c>
      <c r="B461" s="45" t="s">
        <v>1808</v>
      </c>
      <c r="C461" s="47" t="s">
        <v>443</v>
      </c>
      <c r="D461" s="43" t="s">
        <v>848</v>
      </c>
      <c r="E461" s="43" t="s">
        <v>45</v>
      </c>
      <c r="F461" s="43" t="s">
        <v>31</v>
      </c>
      <c r="G461" s="43" t="s">
        <v>730</v>
      </c>
      <c r="H461" s="43" t="s">
        <v>1082</v>
      </c>
      <c r="I461" s="43" t="str">
        <f>"8A"&amp;J461</f>
        <v>8A6</v>
      </c>
      <c r="J461" s="43">
        <v>6</v>
      </c>
      <c r="K461" s="48"/>
    </row>
    <row r="462" spans="1:11">
      <c r="A462" s="32">
        <f t="shared" si="7"/>
        <v>9</v>
      </c>
      <c r="B462" s="45" t="s">
        <v>1809</v>
      </c>
      <c r="C462" s="47" t="s">
        <v>329</v>
      </c>
      <c r="D462" s="43" t="s">
        <v>824</v>
      </c>
      <c r="E462" s="43" t="s">
        <v>45</v>
      </c>
      <c r="F462" s="43" t="s">
        <v>31</v>
      </c>
      <c r="G462" s="43" t="s">
        <v>885</v>
      </c>
      <c r="H462" s="43" t="s">
        <v>1082</v>
      </c>
      <c r="I462" s="43" t="str">
        <f>"8A"&amp;J462</f>
        <v>8A6</v>
      </c>
      <c r="J462" s="43">
        <v>6</v>
      </c>
      <c r="K462" s="48"/>
    </row>
    <row r="463" spans="1:11">
      <c r="A463" s="32">
        <f t="shared" si="7"/>
        <v>10</v>
      </c>
      <c r="B463" s="45" t="s">
        <v>234</v>
      </c>
      <c r="C463" s="47" t="s">
        <v>329</v>
      </c>
      <c r="D463" s="43" t="s">
        <v>920</v>
      </c>
      <c r="E463" s="43" t="s">
        <v>45</v>
      </c>
      <c r="F463" s="43" t="s">
        <v>31</v>
      </c>
      <c r="G463" s="43" t="s">
        <v>885</v>
      </c>
      <c r="H463" s="43" t="s">
        <v>1082</v>
      </c>
      <c r="I463" s="43" t="str">
        <f>"8A"&amp;J463</f>
        <v>8A6</v>
      </c>
      <c r="J463" s="43">
        <v>6</v>
      </c>
      <c r="K463" s="48"/>
    </row>
    <row r="464" spans="1:11">
      <c r="A464" s="32">
        <f t="shared" si="7"/>
        <v>11</v>
      </c>
      <c r="B464" s="45" t="s">
        <v>1810</v>
      </c>
      <c r="C464" s="47" t="s">
        <v>194</v>
      </c>
      <c r="D464" s="43" t="s">
        <v>921</v>
      </c>
      <c r="E464" s="43" t="s">
        <v>30</v>
      </c>
      <c r="F464" s="43" t="s">
        <v>31</v>
      </c>
      <c r="G464" s="43" t="s">
        <v>730</v>
      </c>
      <c r="H464" s="43" t="s">
        <v>1082</v>
      </c>
      <c r="I464" s="43" t="str">
        <f>"8A"&amp;J464</f>
        <v>8A6</v>
      </c>
      <c r="J464" s="43">
        <v>6</v>
      </c>
      <c r="K464" s="48"/>
    </row>
    <row r="465" spans="1:11">
      <c r="A465" s="32">
        <f t="shared" si="7"/>
        <v>12</v>
      </c>
      <c r="B465" s="45" t="s">
        <v>1811</v>
      </c>
      <c r="C465" s="47" t="s">
        <v>330</v>
      </c>
      <c r="D465" s="43" t="s">
        <v>922</v>
      </c>
      <c r="E465" s="43" t="s">
        <v>45</v>
      </c>
      <c r="F465" s="43" t="s">
        <v>31</v>
      </c>
      <c r="G465" s="43" t="s">
        <v>730</v>
      </c>
      <c r="H465" s="43" t="s">
        <v>1082</v>
      </c>
      <c r="I465" s="43" t="str">
        <f>"8A"&amp;J465</f>
        <v>8A6</v>
      </c>
      <c r="J465" s="43">
        <v>6</v>
      </c>
      <c r="K465" s="48"/>
    </row>
    <row r="466" spans="1:11">
      <c r="A466" s="32">
        <f t="shared" si="7"/>
        <v>13</v>
      </c>
      <c r="B466" s="45" t="s">
        <v>1812</v>
      </c>
      <c r="C466" s="47" t="s">
        <v>923</v>
      </c>
      <c r="D466" s="43" t="s">
        <v>924</v>
      </c>
      <c r="E466" s="43" t="s">
        <v>30</v>
      </c>
      <c r="F466" s="43" t="s">
        <v>31</v>
      </c>
      <c r="G466" s="43" t="s">
        <v>885</v>
      </c>
      <c r="H466" s="43" t="s">
        <v>1082</v>
      </c>
      <c r="I466" s="43" t="str">
        <f>"8A"&amp;J466</f>
        <v>8A6</v>
      </c>
      <c r="J466" s="43">
        <v>6</v>
      </c>
      <c r="K466" s="48"/>
    </row>
    <row r="467" spans="1:11">
      <c r="A467" s="32">
        <f t="shared" si="7"/>
        <v>14</v>
      </c>
      <c r="B467" s="45" t="s">
        <v>1813</v>
      </c>
      <c r="C467" s="47" t="s">
        <v>925</v>
      </c>
      <c r="D467" s="43" t="s">
        <v>926</v>
      </c>
      <c r="E467" s="43" t="s">
        <v>45</v>
      </c>
      <c r="F467" s="43" t="s">
        <v>31</v>
      </c>
      <c r="G467" s="43" t="s">
        <v>885</v>
      </c>
      <c r="H467" s="43" t="s">
        <v>1082</v>
      </c>
      <c r="I467" s="43" t="str">
        <f>"8A"&amp;J467</f>
        <v>8A6</v>
      </c>
      <c r="J467" s="43">
        <v>6</v>
      </c>
      <c r="K467" s="48"/>
    </row>
    <row r="468" spans="1:11">
      <c r="A468" s="32">
        <f t="shared" si="7"/>
        <v>15</v>
      </c>
      <c r="B468" s="45" t="s">
        <v>1851</v>
      </c>
      <c r="C468" s="47" t="s">
        <v>303</v>
      </c>
      <c r="D468" s="43" t="s">
        <v>831</v>
      </c>
      <c r="E468" s="43" t="s">
        <v>30</v>
      </c>
      <c r="F468" s="43" t="s">
        <v>31</v>
      </c>
      <c r="G468" s="43" t="s">
        <v>892</v>
      </c>
      <c r="H468" s="43" t="s">
        <v>1082</v>
      </c>
      <c r="I468" s="43" t="str">
        <f>"8A"&amp;J468</f>
        <v>8A6</v>
      </c>
      <c r="J468" s="43">
        <v>6</v>
      </c>
      <c r="K468" s="48"/>
    </row>
    <row r="469" spans="1:11">
      <c r="A469" s="32">
        <f t="shared" si="7"/>
        <v>16</v>
      </c>
      <c r="B469" s="45" t="s">
        <v>1815</v>
      </c>
      <c r="C469" s="47" t="s">
        <v>303</v>
      </c>
      <c r="D469" s="43" t="s">
        <v>928</v>
      </c>
      <c r="E469" s="43" t="s">
        <v>30</v>
      </c>
      <c r="F469" s="43" t="s">
        <v>31</v>
      </c>
      <c r="G469" s="43" t="s">
        <v>730</v>
      </c>
      <c r="H469" s="43" t="s">
        <v>1082</v>
      </c>
      <c r="I469" s="43" t="str">
        <f>"8A"&amp;J469</f>
        <v>8A6</v>
      </c>
      <c r="J469" s="43">
        <v>6</v>
      </c>
      <c r="K469" s="48"/>
    </row>
    <row r="470" spans="1:11">
      <c r="A470" s="32">
        <f t="shared" si="7"/>
        <v>17</v>
      </c>
      <c r="B470" s="45" t="s">
        <v>1816</v>
      </c>
      <c r="C470" s="47" t="s">
        <v>305</v>
      </c>
      <c r="D470" s="43" t="s">
        <v>929</v>
      </c>
      <c r="E470" s="43" t="s">
        <v>45</v>
      </c>
      <c r="F470" s="43" t="s">
        <v>31</v>
      </c>
      <c r="G470" s="43" t="s">
        <v>892</v>
      </c>
      <c r="H470" s="43" t="s">
        <v>1082</v>
      </c>
      <c r="I470" s="43" t="str">
        <f>"8A"&amp;J470</f>
        <v>8A6</v>
      </c>
      <c r="J470" s="43">
        <v>6</v>
      </c>
      <c r="K470" s="48"/>
    </row>
    <row r="471" spans="1:11">
      <c r="A471" s="32">
        <f t="shared" si="7"/>
        <v>18</v>
      </c>
      <c r="B471" s="45" t="s">
        <v>1704</v>
      </c>
      <c r="C471" s="47" t="s">
        <v>382</v>
      </c>
      <c r="D471" s="43" t="s">
        <v>760</v>
      </c>
      <c r="E471" s="43" t="s">
        <v>45</v>
      </c>
      <c r="F471" s="43" t="s">
        <v>31</v>
      </c>
      <c r="G471" s="43" t="s">
        <v>728</v>
      </c>
      <c r="H471" s="33" t="s">
        <v>1082</v>
      </c>
      <c r="I471" s="43" t="str">
        <f>"8A"&amp;J471</f>
        <v>8A6</v>
      </c>
      <c r="J471" s="43">
        <v>6</v>
      </c>
      <c r="K471" s="48"/>
    </row>
    <row r="472" spans="1:11">
      <c r="A472" s="32">
        <f t="shared" si="7"/>
        <v>19</v>
      </c>
      <c r="B472" s="45" t="s">
        <v>1817</v>
      </c>
      <c r="C472" s="47" t="s">
        <v>395</v>
      </c>
      <c r="D472" s="43" t="s">
        <v>787</v>
      </c>
      <c r="E472" s="43" t="s">
        <v>45</v>
      </c>
      <c r="F472" s="43" t="s">
        <v>31</v>
      </c>
      <c r="G472" s="43" t="s">
        <v>892</v>
      </c>
      <c r="H472" s="43" t="s">
        <v>1082</v>
      </c>
      <c r="I472" s="43" t="str">
        <f>"8A"&amp;J472</f>
        <v>8A6</v>
      </c>
      <c r="J472" s="43">
        <v>6</v>
      </c>
      <c r="K472" s="48"/>
    </row>
    <row r="473" spans="1:11">
      <c r="A473" s="32">
        <f t="shared" si="7"/>
        <v>20</v>
      </c>
      <c r="B473" s="45" t="s">
        <v>1818</v>
      </c>
      <c r="C473" s="47" t="s">
        <v>499</v>
      </c>
      <c r="D473" s="43" t="s">
        <v>930</v>
      </c>
      <c r="E473" s="43" t="s">
        <v>45</v>
      </c>
      <c r="F473" s="43" t="s">
        <v>31</v>
      </c>
      <c r="G473" s="43" t="s">
        <v>730</v>
      </c>
      <c r="H473" s="43" t="s">
        <v>1082</v>
      </c>
      <c r="I473" s="43" t="str">
        <f>"8A"&amp;J473</f>
        <v>8A6</v>
      </c>
      <c r="J473" s="43">
        <v>6</v>
      </c>
      <c r="K473" s="48"/>
    </row>
    <row r="474" spans="1:11">
      <c r="A474" s="32">
        <f t="shared" si="7"/>
        <v>21</v>
      </c>
      <c r="B474" s="45" t="s">
        <v>1819</v>
      </c>
      <c r="C474" s="47" t="s">
        <v>867</v>
      </c>
      <c r="D474" s="43" t="s">
        <v>827</v>
      </c>
      <c r="E474" s="43" t="s">
        <v>30</v>
      </c>
      <c r="F474" s="43" t="s">
        <v>31</v>
      </c>
      <c r="G474" s="43" t="s">
        <v>730</v>
      </c>
      <c r="H474" s="43" t="s">
        <v>1082</v>
      </c>
      <c r="I474" s="43" t="str">
        <f>"8A"&amp;J474</f>
        <v>8A6</v>
      </c>
      <c r="J474" s="43">
        <v>6</v>
      </c>
      <c r="K474" s="48"/>
    </row>
    <row r="475" spans="1:11">
      <c r="A475" s="32">
        <f t="shared" si="7"/>
        <v>22</v>
      </c>
      <c r="B475" s="45" t="s">
        <v>1820</v>
      </c>
      <c r="C475" s="47" t="s">
        <v>332</v>
      </c>
      <c r="D475" s="43" t="s">
        <v>926</v>
      </c>
      <c r="E475" s="43" t="s">
        <v>45</v>
      </c>
      <c r="F475" s="43" t="s">
        <v>31</v>
      </c>
      <c r="G475" s="43" t="s">
        <v>729</v>
      </c>
      <c r="H475" s="43" t="s">
        <v>1082</v>
      </c>
      <c r="I475" s="43" t="str">
        <f>"8A"&amp;J475</f>
        <v>8A6</v>
      </c>
      <c r="J475" s="43">
        <v>6</v>
      </c>
      <c r="K475" s="48"/>
    </row>
    <row r="476" spans="1:11">
      <c r="A476" s="32">
        <f t="shared" si="7"/>
        <v>23</v>
      </c>
      <c r="B476" s="45" t="s">
        <v>1821</v>
      </c>
      <c r="C476" s="47" t="s">
        <v>45</v>
      </c>
      <c r="D476" s="43" t="s">
        <v>931</v>
      </c>
      <c r="E476" s="43" t="s">
        <v>45</v>
      </c>
      <c r="F476" s="43" t="s">
        <v>31</v>
      </c>
      <c r="G476" s="43" t="s">
        <v>729</v>
      </c>
      <c r="H476" s="43" t="s">
        <v>1082</v>
      </c>
      <c r="I476" s="43" t="str">
        <f>"8A"&amp;J476</f>
        <v>8A6</v>
      </c>
      <c r="J476" s="43">
        <v>6</v>
      </c>
      <c r="K476" s="48"/>
    </row>
    <row r="477" spans="1:11">
      <c r="A477" s="32">
        <f t="shared" si="7"/>
        <v>24</v>
      </c>
      <c r="B477" s="45" t="s">
        <v>669</v>
      </c>
      <c r="C477" s="47" t="s">
        <v>352</v>
      </c>
      <c r="D477" s="43" t="s">
        <v>932</v>
      </c>
      <c r="E477" s="43" t="s">
        <v>30</v>
      </c>
      <c r="F477" s="43" t="s">
        <v>31</v>
      </c>
      <c r="G477" s="43" t="s">
        <v>885</v>
      </c>
      <c r="H477" s="43" t="s">
        <v>1082</v>
      </c>
      <c r="I477" s="43" t="str">
        <f>"8A"&amp;J477</f>
        <v>8A6</v>
      </c>
      <c r="J477" s="43">
        <v>6</v>
      </c>
      <c r="K477" s="48"/>
    </row>
    <row r="478" spans="1:11">
      <c r="A478" s="32">
        <f t="shared" si="7"/>
        <v>25</v>
      </c>
      <c r="B478" s="45" t="s">
        <v>1822</v>
      </c>
      <c r="C478" s="47" t="s">
        <v>353</v>
      </c>
      <c r="D478" s="43" t="s">
        <v>933</v>
      </c>
      <c r="E478" s="43" t="s">
        <v>30</v>
      </c>
      <c r="F478" s="43" t="s">
        <v>31</v>
      </c>
      <c r="G478" s="43" t="s">
        <v>729</v>
      </c>
      <c r="H478" s="43" t="s">
        <v>1082</v>
      </c>
      <c r="I478" s="43" t="str">
        <f>"8A"&amp;J478</f>
        <v>8A6</v>
      </c>
      <c r="J478" s="43">
        <v>6</v>
      </c>
      <c r="K478" s="48"/>
    </row>
    <row r="479" spans="1:11">
      <c r="A479" s="32">
        <f t="shared" si="7"/>
        <v>26</v>
      </c>
      <c r="B479" s="45" t="s">
        <v>1823</v>
      </c>
      <c r="C479" s="47" t="s">
        <v>309</v>
      </c>
      <c r="D479" s="43" t="s">
        <v>841</v>
      </c>
      <c r="E479" s="43" t="s">
        <v>30</v>
      </c>
      <c r="F479" s="43" t="s">
        <v>31</v>
      </c>
      <c r="G479" s="43" t="s">
        <v>892</v>
      </c>
      <c r="H479" s="43" t="s">
        <v>1082</v>
      </c>
      <c r="I479" s="43" t="str">
        <f>"8A"&amp;J479</f>
        <v>8A6</v>
      </c>
      <c r="J479" s="43">
        <v>6</v>
      </c>
      <c r="K479" s="48"/>
    </row>
    <row r="480" spans="1:11">
      <c r="A480" s="32">
        <f t="shared" si="7"/>
        <v>27</v>
      </c>
      <c r="B480" s="45" t="s">
        <v>1824</v>
      </c>
      <c r="C480" s="47" t="s">
        <v>335</v>
      </c>
      <c r="D480" s="43" t="s">
        <v>934</v>
      </c>
      <c r="E480" s="43" t="s">
        <v>30</v>
      </c>
      <c r="F480" s="43" t="s">
        <v>31</v>
      </c>
      <c r="G480" s="43" t="s">
        <v>729</v>
      </c>
      <c r="H480" s="43" t="s">
        <v>1082</v>
      </c>
      <c r="I480" s="43" t="str">
        <f>"8A"&amp;J480</f>
        <v>8A6</v>
      </c>
      <c r="J480" s="43">
        <v>6</v>
      </c>
      <c r="K480" s="48"/>
    </row>
    <row r="481" spans="1:11">
      <c r="A481" s="32">
        <f t="shared" si="7"/>
        <v>28</v>
      </c>
      <c r="B481" s="45" t="s">
        <v>1825</v>
      </c>
      <c r="C481" s="47" t="s">
        <v>336</v>
      </c>
      <c r="D481" s="43" t="s">
        <v>935</v>
      </c>
      <c r="E481" s="43" t="s">
        <v>30</v>
      </c>
      <c r="F481" s="43" t="s">
        <v>31</v>
      </c>
      <c r="G481" s="43" t="s">
        <v>892</v>
      </c>
      <c r="H481" s="43" t="s">
        <v>1082</v>
      </c>
      <c r="I481" s="43" t="str">
        <f>"8A"&amp;J481</f>
        <v>8A6</v>
      </c>
      <c r="J481" s="43">
        <v>6</v>
      </c>
      <c r="K481" s="48"/>
    </row>
    <row r="482" spans="1:11">
      <c r="A482" s="32">
        <f t="shared" si="7"/>
        <v>29</v>
      </c>
      <c r="B482" s="45" t="s">
        <v>1826</v>
      </c>
      <c r="C482" s="47" t="s">
        <v>337</v>
      </c>
      <c r="D482" s="43" t="s">
        <v>936</v>
      </c>
      <c r="E482" s="43" t="s">
        <v>45</v>
      </c>
      <c r="F482" s="43" t="s">
        <v>31</v>
      </c>
      <c r="G482" s="43" t="s">
        <v>729</v>
      </c>
      <c r="H482" s="43" t="s">
        <v>1082</v>
      </c>
      <c r="I482" s="43" t="str">
        <f>"8A"&amp;J482</f>
        <v>8A6</v>
      </c>
      <c r="J482" s="43">
        <v>6</v>
      </c>
      <c r="K482" s="48"/>
    </row>
    <row r="483" spans="1:11">
      <c r="A483" s="32">
        <f t="shared" si="7"/>
        <v>30</v>
      </c>
      <c r="B483" s="45" t="s">
        <v>1827</v>
      </c>
      <c r="C483" s="47" t="s">
        <v>596</v>
      </c>
      <c r="D483" s="43" t="s">
        <v>937</v>
      </c>
      <c r="E483" s="43" t="s">
        <v>30</v>
      </c>
      <c r="F483" s="43" t="s">
        <v>31</v>
      </c>
      <c r="G483" s="43" t="s">
        <v>885</v>
      </c>
      <c r="H483" s="43" t="s">
        <v>1082</v>
      </c>
      <c r="I483" s="43" t="str">
        <f>"8A"&amp;J483</f>
        <v>8A6</v>
      </c>
      <c r="J483" s="43">
        <v>6</v>
      </c>
      <c r="K483" s="48"/>
    </row>
    <row r="484" spans="1:11">
      <c r="A484" s="32">
        <f t="shared" si="7"/>
        <v>31</v>
      </c>
      <c r="B484" s="45" t="s">
        <v>1828</v>
      </c>
      <c r="C484" s="47" t="s">
        <v>312</v>
      </c>
      <c r="D484" s="43" t="s">
        <v>938</v>
      </c>
      <c r="E484" s="43" t="s">
        <v>30</v>
      </c>
      <c r="F484" s="43" t="s">
        <v>31</v>
      </c>
      <c r="G484" s="43" t="s">
        <v>729</v>
      </c>
      <c r="H484" s="43" t="s">
        <v>1082</v>
      </c>
      <c r="I484" s="43" t="str">
        <f>"8A"&amp;J484</f>
        <v>8A6</v>
      </c>
      <c r="J484" s="43">
        <v>6</v>
      </c>
      <c r="K484" s="48"/>
    </row>
    <row r="485" spans="1:11">
      <c r="A485" s="32">
        <f t="shared" si="7"/>
        <v>32</v>
      </c>
      <c r="B485" s="45" t="s">
        <v>1829</v>
      </c>
      <c r="C485" s="47" t="s">
        <v>315</v>
      </c>
      <c r="D485" s="43" t="s">
        <v>871</v>
      </c>
      <c r="E485" s="43" t="s">
        <v>45</v>
      </c>
      <c r="F485" s="43" t="s">
        <v>31</v>
      </c>
      <c r="G485" s="43" t="s">
        <v>729</v>
      </c>
      <c r="H485" s="43" t="s">
        <v>1082</v>
      </c>
      <c r="I485" s="43" t="str">
        <f>"8A"&amp;J485</f>
        <v>8A6</v>
      </c>
      <c r="J485" s="43">
        <v>6</v>
      </c>
      <c r="K485" s="48"/>
    </row>
    <row r="486" spans="1:11">
      <c r="A486" s="32">
        <f t="shared" si="7"/>
        <v>33</v>
      </c>
      <c r="B486" s="45" t="s">
        <v>1830</v>
      </c>
      <c r="C486" s="47" t="s">
        <v>357</v>
      </c>
      <c r="D486" s="43" t="s">
        <v>767</v>
      </c>
      <c r="E486" s="43" t="s">
        <v>45</v>
      </c>
      <c r="F486" s="43" t="s">
        <v>31</v>
      </c>
      <c r="G486" s="43" t="s">
        <v>730</v>
      </c>
      <c r="H486" s="43" t="s">
        <v>1082</v>
      </c>
      <c r="I486" s="43" t="str">
        <f>"8A"&amp;J486</f>
        <v>8A6</v>
      </c>
      <c r="J486" s="43">
        <v>6</v>
      </c>
      <c r="K486" s="48"/>
    </row>
    <row r="487" spans="1:11">
      <c r="A487" s="32">
        <f t="shared" si="7"/>
        <v>34</v>
      </c>
      <c r="B487" s="45" t="s">
        <v>1831</v>
      </c>
      <c r="C487" s="47" t="s">
        <v>357</v>
      </c>
      <c r="D487" s="43" t="s">
        <v>882</v>
      </c>
      <c r="E487" s="43" t="s">
        <v>45</v>
      </c>
      <c r="F487" s="43" t="s">
        <v>31</v>
      </c>
      <c r="G487" s="43" t="s">
        <v>892</v>
      </c>
      <c r="H487" s="43" t="s">
        <v>1082</v>
      </c>
      <c r="I487" s="43" t="str">
        <f>"8A"&amp;J487</f>
        <v>8A6</v>
      </c>
      <c r="J487" s="43">
        <v>6</v>
      </c>
      <c r="K487" s="48"/>
    </row>
    <row r="488" spans="1:11">
      <c r="A488" s="32">
        <f t="shared" si="7"/>
        <v>35</v>
      </c>
      <c r="B488" s="45" t="s">
        <v>1832</v>
      </c>
      <c r="C488" s="47" t="s">
        <v>939</v>
      </c>
      <c r="D488" s="43" t="s">
        <v>940</v>
      </c>
      <c r="E488" s="43" t="s">
        <v>30</v>
      </c>
      <c r="F488" s="43" t="s">
        <v>31</v>
      </c>
      <c r="G488" s="43" t="s">
        <v>729</v>
      </c>
      <c r="H488" s="43" t="s">
        <v>1082</v>
      </c>
      <c r="I488" s="43" t="str">
        <f>"8A"&amp;J488</f>
        <v>8A6</v>
      </c>
      <c r="J488" s="43">
        <v>6</v>
      </c>
      <c r="K488" s="48"/>
    </row>
    <row r="489" spans="1:11">
      <c r="A489" s="32">
        <f t="shared" si="7"/>
        <v>36</v>
      </c>
      <c r="B489" s="45" t="s">
        <v>1833</v>
      </c>
      <c r="C489" s="47" t="s">
        <v>939</v>
      </c>
      <c r="D489" s="43" t="s">
        <v>941</v>
      </c>
      <c r="E489" s="43" t="s">
        <v>45</v>
      </c>
      <c r="F489" s="43" t="s">
        <v>31</v>
      </c>
      <c r="G489" s="43" t="s">
        <v>892</v>
      </c>
      <c r="H489" s="43" t="s">
        <v>1082</v>
      </c>
      <c r="I489" s="43" t="str">
        <f>"8A"&amp;J489</f>
        <v>8A6</v>
      </c>
      <c r="J489" s="43">
        <v>6</v>
      </c>
      <c r="K489" s="48" t="s">
        <v>1613</v>
      </c>
    </row>
    <row r="490" spans="1:11">
      <c r="A490" s="32">
        <f t="shared" si="7"/>
        <v>37</v>
      </c>
      <c r="B490" s="45" t="s">
        <v>1756</v>
      </c>
      <c r="C490" s="47" t="s">
        <v>878</v>
      </c>
      <c r="D490" s="43" t="s">
        <v>942</v>
      </c>
      <c r="E490" s="43" t="s">
        <v>30</v>
      </c>
      <c r="F490" s="43" t="s">
        <v>31</v>
      </c>
      <c r="G490" s="43" t="s">
        <v>730</v>
      </c>
      <c r="H490" s="43" t="s">
        <v>1082</v>
      </c>
      <c r="I490" s="43" t="str">
        <f>"8A"&amp;J490</f>
        <v>8A6</v>
      </c>
      <c r="J490" s="43">
        <v>6</v>
      </c>
      <c r="K490" s="48"/>
    </row>
    <row r="491" spans="1:11">
      <c r="A491" s="32">
        <f t="shared" si="7"/>
        <v>38</v>
      </c>
      <c r="B491" s="45" t="s">
        <v>1834</v>
      </c>
      <c r="C491" s="47" t="s">
        <v>339</v>
      </c>
      <c r="D491" s="43" t="s">
        <v>798</v>
      </c>
      <c r="E491" s="43" t="s">
        <v>45</v>
      </c>
      <c r="F491" s="43" t="s">
        <v>31</v>
      </c>
      <c r="G491" s="43" t="s">
        <v>730</v>
      </c>
      <c r="H491" s="43" t="s">
        <v>1082</v>
      </c>
      <c r="I491" s="43" t="str">
        <f>"8A"&amp;J491</f>
        <v>8A6</v>
      </c>
      <c r="J491" s="43">
        <v>6</v>
      </c>
      <c r="K491" s="48"/>
    </row>
    <row r="492" spans="1:11">
      <c r="A492" s="32">
        <f t="shared" si="7"/>
        <v>39</v>
      </c>
      <c r="B492" s="45" t="s">
        <v>1835</v>
      </c>
      <c r="C492" s="47" t="s">
        <v>341</v>
      </c>
      <c r="D492" s="43" t="s">
        <v>943</v>
      </c>
      <c r="E492" s="43" t="s">
        <v>30</v>
      </c>
      <c r="F492" s="43" t="s">
        <v>31</v>
      </c>
      <c r="G492" s="43" t="s">
        <v>892</v>
      </c>
      <c r="H492" s="43" t="s">
        <v>1082</v>
      </c>
      <c r="I492" s="43" t="str">
        <f>"8A"&amp;J492</f>
        <v>8A6</v>
      </c>
      <c r="J492" s="43">
        <v>6</v>
      </c>
      <c r="K492" s="48"/>
    </row>
    <row r="493" spans="1:11">
      <c r="A493" s="32">
        <f t="shared" si="7"/>
        <v>40</v>
      </c>
      <c r="B493" s="45" t="s">
        <v>607</v>
      </c>
      <c r="C493" s="47" t="s">
        <v>320</v>
      </c>
      <c r="D493" s="43" t="s">
        <v>908</v>
      </c>
      <c r="E493" s="43" t="s">
        <v>30</v>
      </c>
      <c r="F493" s="43" t="s">
        <v>31</v>
      </c>
      <c r="G493" s="43" t="s">
        <v>885</v>
      </c>
      <c r="H493" s="43" t="s">
        <v>1082</v>
      </c>
      <c r="I493" s="43" t="str">
        <f>"8A"&amp;J493</f>
        <v>8A6</v>
      </c>
      <c r="J493" s="43">
        <v>6</v>
      </c>
      <c r="K493" s="48"/>
    </row>
    <row r="494" spans="1:11">
      <c r="A494" s="32">
        <f t="shared" si="7"/>
        <v>41</v>
      </c>
      <c r="B494" s="45" t="s">
        <v>1837</v>
      </c>
      <c r="C494" s="47" t="s">
        <v>360</v>
      </c>
      <c r="D494" s="43" t="s">
        <v>908</v>
      </c>
      <c r="E494" s="43" t="s">
        <v>45</v>
      </c>
      <c r="F494" s="43" t="s">
        <v>31</v>
      </c>
      <c r="G494" s="43" t="s">
        <v>730</v>
      </c>
      <c r="H494" s="43" t="s">
        <v>1082</v>
      </c>
      <c r="I494" s="43" t="str">
        <f>"8A"&amp;J494</f>
        <v>8A6</v>
      </c>
      <c r="J494" s="43">
        <v>6</v>
      </c>
      <c r="K494" s="48"/>
    </row>
    <row r="495" spans="1:11">
      <c r="A495" s="32">
        <f t="shared" si="7"/>
        <v>42</v>
      </c>
      <c r="B495" s="45" t="s">
        <v>1838</v>
      </c>
      <c r="C495" s="47" t="s">
        <v>325</v>
      </c>
      <c r="D495" s="43" t="s">
        <v>943</v>
      </c>
      <c r="E495" s="43" t="s">
        <v>30</v>
      </c>
      <c r="F495" s="43" t="s">
        <v>31</v>
      </c>
      <c r="G495" s="43" t="s">
        <v>885</v>
      </c>
      <c r="H495" s="43" t="s">
        <v>1082</v>
      </c>
      <c r="I495" s="43" t="str">
        <f>"8A"&amp;J495</f>
        <v>8A6</v>
      </c>
      <c r="J495" s="43">
        <v>6</v>
      </c>
      <c r="K495" s="48"/>
    </row>
    <row r="496" spans="1:11">
      <c r="A496" s="32">
        <f t="shared" si="7"/>
        <v>43</v>
      </c>
      <c r="B496" s="45" t="s">
        <v>1839</v>
      </c>
      <c r="C496" s="47" t="s">
        <v>325</v>
      </c>
      <c r="D496" s="43" t="s">
        <v>821</v>
      </c>
      <c r="E496" s="43" t="s">
        <v>30</v>
      </c>
      <c r="F496" s="43" t="s">
        <v>31</v>
      </c>
      <c r="G496" s="43" t="s">
        <v>892</v>
      </c>
      <c r="H496" s="43" t="s">
        <v>1082</v>
      </c>
      <c r="I496" s="43" t="str">
        <f>"8A"&amp;J496</f>
        <v>8A6</v>
      </c>
      <c r="J496" s="43">
        <v>6</v>
      </c>
      <c r="K496" s="48"/>
    </row>
    <row r="497" spans="1:11">
      <c r="A497" s="32">
        <f t="shared" si="7"/>
        <v>1</v>
      </c>
      <c r="B497" s="45" t="s">
        <v>1840</v>
      </c>
      <c r="C497" s="47" t="s">
        <v>346</v>
      </c>
      <c r="D497" s="43" t="s">
        <v>751</v>
      </c>
      <c r="E497" s="43" t="s">
        <v>45</v>
      </c>
      <c r="F497" s="43" t="s">
        <v>31</v>
      </c>
      <c r="G497" s="43" t="s">
        <v>892</v>
      </c>
      <c r="H497" s="43" t="s">
        <v>1089</v>
      </c>
      <c r="I497" s="43" t="str">
        <f>"8A"&amp;J497</f>
        <v>8A7</v>
      </c>
      <c r="J497" s="43">
        <v>7</v>
      </c>
      <c r="K497" s="48"/>
    </row>
    <row r="498" spans="1:11">
      <c r="A498" s="32">
        <f t="shared" si="7"/>
        <v>2</v>
      </c>
      <c r="B498" s="45" t="s">
        <v>1841</v>
      </c>
      <c r="C498" s="47" t="s">
        <v>346</v>
      </c>
      <c r="D498" s="43" t="s">
        <v>827</v>
      </c>
      <c r="E498" s="43" t="s">
        <v>30</v>
      </c>
      <c r="F498" s="43" t="s">
        <v>31</v>
      </c>
      <c r="G498" s="43" t="s">
        <v>885</v>
      </c>
      <c r="H498" s="43" t="s">
        <v>1089</v>
      </c>
      <c r="I498" s="43" t="str">
        <f>"8A"&amp;J498</f>
        <v>8A7</v>
      </c>
      <c r="J498" s="43">
        <v>7</v>
      </c>
      <c r="K498" s="48"/>
    </row>
    <row r="499" spans="1:11">
      <c r="A499" s="32">
        <f t="shared" si="7"/>
        <v>3</v>
      </c>
      <c r="B499" s="45" t="s">
        <v>1843</v>
      </c>
      <c r="C499" s="47" t="s">
        <v>298</v>
      </c>
      <c r="D499" s="43" t="s">
        <v>945</v>
      </c>
      <c r="E499" s="43" t="s">
        <v>45</v>
      </c>
      <c r="F499" s="43" t="s">
        <v>31</v>
      </c>
      <c r="G499" s="43" t="s">
        <v>730</v>
      </c>
      <c r="H499" s="43" t="s">
        <v>1089</v>
      </c>
      <c r="I499" s="43" t="str">
        <f>"8A"&amp;J499</f>
        <v>8A7</v>
      </c>
      <c r="J499" s="43">
        <v>7</v>
      </c>
      <c r="K499" s="48"/>
    </row>
    <row r="500" spans="1:11">
      <c r="A500" s="32">
        <f t="shared" si="7"/>
        <v>4</v>
      </c>
      <c r="B500" s="45" t="s">
        <v>1844</v>
      </c>
      <c r="C500" s="47" t="s">
        <v>326</v>
      </c>
      <c r="D500" s="43" t="s">
        <v>946</v>
      </c>
      <c r="E500" s="43" t="s">
        <v>45</v>
      </c>
      <c r="F500" s="43" t="s">
        <v>31</v>
      </c>
      <c r="G500" s="43" t="s">
        <v>729</v>
      </c>
      <c r="H500" s="43" t="s">
        <v>1089</v>
      </c>
      <c r="I500" s="43" t="str">
        <f>"8A"&amp;J500</f>
        <v>8A7</v>
      </c>
      <c r="J500" s="43">
        <v>7</v>
      </c>
      <c r="K500" s="48"/>
    </row>
    <row r="501" spans="1:11">
      <c r="A501" s="32">
        <f t="shared" si="7"/>
        <v>5</v>
      </c>
      <c r="B501" s="45" t="s">
        <v>1845</v>
      </c>
      <c r="C501" s="47" t="s">
        <v>825</v>
      </c>
      <c r="D501" s="43" t="s">
        <v>947</v>
      </c>
      <c r="E501" s="43" t="s">
        <v>30</v>
      </c>
      <c r="F501" s="43" t="s">
        <v>31</v>
      </c>
      <c r="G501" s="43" t="s">
        <v>730</v>
      </c>
      <c r="H501" s="43" t="s">
        <v>1089</v>
      </c>
      <c r="I501" s="43" t="str">
        <f>"8A"&amp;J501</f>
        <v>8A7</v>
      </c>
      <c r="J501" s="43">
        <v>7</v>
      </c>
      <c r="K501" s="48"/>
    </row>
    <row r="502" spans="1:11">
      <c r="A502" s="32">
        <f t="shared" si="7"/>
        <v>6</v>
      </c>
      <c r="B502" s="45" t="s">
        <v>1846</v>
      </c>
      <c r="C502" s="47" t="s">
        <v>443</v>
      </c>
      <c r="D502" s="43" t="s">
        <v>948</v>
      </c>
      <c r="E502" s="43" t="s">
        <v>45</v>
      </c>
      <c r="F502" s="43" t="s">
        <v>31</v>
      </c>
      <c r="G502" s="43" t="s">
        <v>729</v>
      </c>
      <c r="H502" s="43" t="s">
        <v>1089</v>
      </c>
      <c r="I502" s="43" t="str">
        <f>"8A"&amp;J502</f>
        <v>8A7</v>
      </c>
      <c r="J502" s="43">
        <v>7</v>
      </c>
      <c r="K502" s="48"/>
    </row>
    <row r="503" spans="1:11">
      <c r="A503" s="32">
        <f t="shared" si="7"/>
        <v>7</v>
      </c>
      <c r="B503" s="45" t="s">
        <v>1847</v>
      </c>
      <c r="C503" s="47" t="s">
        <v>949</v>
      </c>
      <c r="D503" s="43" t="s">
        <v>950</v>
      </c>
      <c r="E503" s="43" t="s">
        <v>30</v>
      </c>
      <c r="F503" s="43" t="s">
        <v>31</v>
      </c>
      <c r="G503" s="43" t="s">
        <v>892</v>
      </c>
      <c r="H503" s="43" t="s">
        <v>1089</v>
      </c>
      <c r="I503" s="43" t="str">
        <f>"8A"&amp;J503</f>
        <v>8A7</v>
      </c>
      <c r="J503" s="43">
        <v>7</v>
      </c>
      <c r="K503" s="48"/>
    </row>
    <row r="504" spans="1:11">
      <c r="A504" s="32">
        <f t="shared" si="7"/>
        <v>8</v>
      </c>
      <c r="B504" s="45" t="s">
        <v>1848</v>
      </c>
      <c r="C504" s="47" t="s">
        <v>329</v>
      </c>
      <c r="D504" s="43" t="s">
        <v>920</v>
      </c>
      <c r="E504" s="43" t="s">
        <v>45</v>
      </c>
      <c r="F504" s="43" t="s">
        <v>31</v>
      </c>
      <c r="G504" s="43" t="s">
        <v>892</v>
      </c>
      <c r="H504" s="43" t="s">
        <v>1089</v>
      </c>
      <c r="I504" s="43" t="str">
        <f>"8A"&amp;J504</f>
        <v>8A7</v>
      </c>
      <c r="J504" s="43">
        <v>7</v>
      </c>
      <c r="K504" s="48"/>
    </row>
    <row r="505" spans="1:11">
      <c r="A505" s="32">
        <f t="shared" si="7"/>
        <v>9</v>
      </c>
      <c r="B505" s="45" t="s">
        <v>1849</v>
      </c>
      <c r="C505" s="47" t="s">
        <v>330</v>
      </c>
      <c r="D505" s="43" t="s">
        <v>815</v>
      </c>
      <c r="E505" s="43" t="s">
        <v>45</v>
      </c>
      <c r="F505" s="43" t="s">
        <v>31</v>
      </c>
      <c r="G505" s="43" t="s">
        <v>729</v>
      </c>
      <c r="H505" s="43" t="s">
        <v>1089</v>
      </c>
      <c r="I505" s="43" t="str">
        <f>"8A"&amp;J505</f>
        <v>8A7</v>
      </c>
      <c r="J505" s="43">
        <v>7</v>
      </c>
      <c r="K505" s="48"/>
    </row>
    <row r="506" spans="1:11">
      <c r="A506" s="32">
        <f t="shared" si="7"/>
        <v>10</v>
      </c>
      <c r="B506" s="45" t="s">
        <v>1850</v>
      </c>
      <c r="C506" s="47" t="s">
        <v>302</v>
      </c>
      <c r="D506" s="43" t="s">
        <v>797</v>
      </c>
      <c r="E506" s="43" t="s">
        <v>45</v>
      </c>
      <c r="F506" s="43" t="s">
        <v>31</v>
      </c>
      <c r="G506" s="43" t="s">
        <v>892</v>
      </c>
      <c r="H506" s="43" t="s">
        <v>1089</v>
      </c>
      <c r="I506" s="43" t="str">
        <f>"8A"&amp;J506</f>
        <v>8A7</v>
      </c>
      <c r="J506" s="43">
        <v>7</v>
      </c>
      <c r="K506" s="48"/>
    </row>
    <row r="507" spans="1:11">
      <c r="A507" s="32">
        <f t="shared" si="7"/>
        <v>11</v>
      </c>
      <c r="B507" s="45" t="s">
        <v>1852</v>
      </c>
      <c r="C507" s="47" t="s">
        <v>951</v>
      </c>
      <c r="D507" s="43" t="s">
        <v>643</v>
      </c>
      <c r="E507" s="43" t="s">
        <v>45</v>
      </c>
      <c r="F507" s="43" t="s">
        <v>31</v>
      </c>
      <c r="G507" s="43" t="s">
        <v>885</v>
      </c>
      <c r="H507" s="43" t="s">
        <v>1089</v>
      </c>
      <c r="I507" s="43" t="str">
        <f>"8A"&amp;J507</f>
        <v>8A7</v>
      </c>
      <c r="J507" s="43">
        <v>7</v>
      </c>
      <c r="K507" s="48"/>
    </row>
    <row r="508" spans="1:11">
      <c r="A508" s="32">
        <f t="shared" si="7"/>
        <v>12</v>
      </c>
      <c r="B508" s="45" t="s">
        <v>1853</v>
      </c>
      <c r="C508" s="47" t="s">
        <v>306</v>
      </c>
      <c r="D508" s="43" t="s">
        <v>952</v>
      </c>
      <c r="E508" s="43" t="s">
        <v>30</v>
      </c>
      <c r="F508" s="43" t="s">
        <v>31</v>
      </c>
      <c r="G508" s="43" t="s">
        <v>892</v>
      </c>
      <c r="H508" s="43" t="s">
        <v>1089</v>
      </c>
      <c r="I508" s="43" t="str">
        <f>"8A"&amp;J508</f>
        <v>8A7</v>
      </c>
      <c r="J508" s="43">
        <v>7</v>
      </c>
      <c r="K508" s="48"/>
    </row>
    <row r="509" spans="1:11">
      <c r="A509" s="32">
        <f t="shared" si="7"/>
        <v>13</v>
      </c>
      <c r="B509" s="45" t="s">
        <v>1854</v>
      </c>
      <c r="C509" s="47" t="s">
        <v>504</v>
      </c>
      <c r="D509" s="43" t="s">
        <v>755</v>
      </c>
      <c r="E509" s="43" t="s">
        <v>45</v>
      </c>
      <c r="F509" s="43" t="s">
        <v>31</v>
      </c>
      <c r="G509" s="43" t="s">
        <v>730</v>
      </c>
      <c r="H509" s="43" t="s">
        <v>1089</v>
      </c>
      <c r="I509" s="43" t="str">
        <f>"8A"&amp;J509</f>
        <v>8A7</v>
      </c>
      <c r="J509" s="43">
        <v>7</v>
      </c>
      <c r="K509" s="48"/>
    </row>
    <row r="510" spans="1:11">
      <c r="A510" s="32">
        <f t="shared" si="7"/>
        <v>14</v>
      </c>
      <c r="B510" s="45" t="s">
        <v>1855</v>
      </c>
      <c r="C510" s="47" t="s">
        <v>332</v>
      </c>
      <c r="D510" s="43" t="s">
        <v>953</v>
      </c>
      <c r="E510" s="43" t="s">
        <v>45</v>
      </c>
      <c r="F510" s="43" t="s">
        <v>31</v>
      </c>
      <c r="G510" s="43" t="s">
        <v>892</v>
      </c>
      <c r="H510" s="43" t="s">
        <v>1089</v>
      </c>
      <c r="I510" s="43" t="str">
        <f>"8A"&amp;J510</f>
        <v>8A7</v>
      </c>
      <c r="J510" s="43">
        <v>7</v>
      </c>
      <c r="K510" s="48"/>
    </row>
    <row r="511" spans="1:11">
      <c r="A511" s="32">
        <f t="shared" si="7"/>
        <v>15</v>
      </c>
      <c r="B511" s="45" t="s">
        <v>1856</v>
      </c>
      <c r="C511" s="47" t="s">
        <v>308</v>
      </c>
      <c r="D511" s="43" t="s">
        <v>913</v>
      </c>
      <c r="E511" s="43" t="s">
        <v>30</v>
      </c>
      <c r="F511" s="43" t="s">
        <v>31</v>
      </c>
      <c r="G511" s="43" t="s">
        <v>730</v>
      </c>
      <c r="H511" s="43" t="s">
        <v>1089</v>
      </c>
      <c r="I511" s="43" t="str">
        <f>"8A"&amp;J511</f>
        <v>8A7</v>
      </c>
      <c r="J511" s="43">
        <v>7</v>
      </c>
      <c r="K511" s="48"/>
    </row>
    <row r="512" spans="1:11">
      <c r="A512" s="32">
        <f t="shared" si="7"/>
        <v>16</v>
      </c>
      <c r="B512" s="45" t="s">
        <v>1857</v>
      </c>
      <c r="C512" s="47" t="s">
        <v>352</v>
      </c>
      <c r="D512" s="43" t="s">
        <v>784</v>
      </c>
      <c r="E512" s="43" t="s">
        <v>30</v>
      </c>
      <c r="F512" s="43" t="s">
        <v>31</v>
      </c>
      <c r="G512" s="43" t="s">
        <v>892</v>
      </c>
      <c r="H512" s="43" t="s">
        <v>1089</v>
      </c>
      <c r="I512" s="43" t="str">
        <f>"8A"&amp;J512</f>
        <v>8A7</v>
      </c>
      <c r="J512" s="43">
        <v>7</v>
      </c>
      <c r="K512" s="48"/>
    </row>
    <row r="513" spans="1:11">
      <c r="A513" s="32">
        <f t="shared" si="7"/>
        <v>17</v>
      </c>
      <c r="B513" s="45" t="s">
        <v>1858</v>
      </c>
      <c r="C513" s="47" t="s">
        <v>353</v>
      </c>
      <c r="D513" s="43" t="s">
        <v>954</v>
      </c>
      <c r="E513" s="43" t="s">
        <v>30</v>
      </c>
      <c r="F513" s="43" t="s">
        <v>31</v>
      </c>
      <c r="G513" s="43" t="s">
        <v>729</v>
      </c>
      <c r="H513" s="43" t="s">
        <v>1089</v>
      </c>
      <c r="I513" s="43" t="str">
        <f>"8A"&amp;J513</f>
        <v>8A7</v>
      </c>
      <c r="J513" s="43">
        <v>7</v>
      </c>
      <c r="K513" s="48"/>
    </row>
    <row r="514" spans="1:11">
      <c r="A514" s="32">
        <f t="shared" si="7"/>
        <v>18</v>
      </c>
      <c r="B514" s="45" t="s">
        <v>1859</v>
      </c>
      <c r="C514" s="47" t="s">
        <v>955</v>
      </c>
      <c r="D514" s="43" t="s">
        <v>750</v>
      </c>
      <c r="E514" s="43" t="s">
        <v>30</v>
      </c>
      <c r="F514" s="43" t="s">
        <v>31</v>
      </c>
      <c r="G514" s="43" t="s">
        <v>730</v>
      </c>
      <c r="H514" s="43" t="s">
        <v>1089</v>
      </c>
      <c r="I514" s="43" t="str">
        <f>"8A"&amp;J514</f>
        <v>8A7</v>
      </c>
      <c r="J514" s="43">
        <v>7</v>
      </c>
      <c r="K514" s="48"/>
    </row>
    <row r="515" spans="1:11">
      <c r="A515" s="32">
        <f t="shared" si="7"/>
        <v>19</v>
      </c>
      <c r="B515" s="45" t="s">
        <v>1860</v>
      </c>
      <c r="C515" s="47" t="s">
        <v>310</v>
      </c>
      <c r="D515" s="43" t="s">
        <v>905</v>
      </c>
      <c r="E515" s="43" t="s">
        <v>45</v>
      </c>
      <c r="F515" s="43" t="s">
        <v>31</v>
      </c>
      <c r="G515" s="43" t="s">
        <v>885</v>
      </c>
      <c r="H515" s="43" t="s">
        <v>1089</v>
      </c>
      <c r="I515" s="43" t="str">
        <f>"8A"&amp;J515</f>
        <v>8A7</v>
      </c>
      <c r="J515" s="43">
        <v>7</v>
      </c>
      <c r="K515" s="48"/>
    </row>
    <row r="516" spans="1:11">
      <c r="A516" s="32">
        <f t="shared" si="7"/>
        <v>20</v>
      </c>
      <c r="B516" s="45" t="s">
        <v>1861</v>
      </c>
      <c r="C516" s="47" t="s">
        <v>311</v>
      </c>
      <c r="D516" s="43" t="s">
        <v>943</v>
      </c>
      <c r="E516" s="43" t="s">
        <v>45</v>
      </c>
      <c r="F516" s="43" t="s">
        <v>31</v>
      </c>
      <c r="G516" s="43" t="s">
        <v>885</v>
      </c>
      <c r="H516" s="43" t="s">
        <v>1089</v>
      </c>
      <c r="I516" s="43" t="str">
        <f>"8A"&amp;J516</f>
        <v>8A7</v>
      </c>
      <c r="J516" s="43">
        <v>7</v>
      </c>
      <c r="K516" s="48"/>
    </row>
    <row r="517" spans="1:11">
      <c r="A517" s="32">
        <f t="shared" si="7"/>
        <v>21</v>
      </c>
      <c r="B517" s="45" t="s">
        <v>1862</v>
      </c>
      <c r="C517" s="47" t="s">
        <v>335</v>
      </c>
      <c r="D517" s="43" t="s">
        <v>753</v>
      </c>
      <c r="E517" s="43" t="s">
        <v>30</v>
      </c>
      <c r="F517" s="43" t="s">
        <v>31</v>
      </c>
      <c r="G517" s="43" t="s">
        <v>885</v>
      </c>
      <c r="H517" s="43" t="s">
        <v>1089</v>
      </c>
      <c r="I517" s="43" t="str">
        <f>"8A"&amp;J517</f>
        <v>8A7</v>
      </c>
      <c r="J517" s="43">
        <v>7</v>
      </c>
      <c r="K517" s="48"/>
    </row>
    <row r="518" spans="1:11">
      <c r="A518" s="32">
        <f t="shared" si="7"/>
        <v>22</v>
      </c>
      <c r="B518" s="45" t="s">
        <v>529</v>
      </c>
      <c r="C518" s="47" t="s">
        <v>337</v>
      </c>
      <c r="D518" s="43" t="s">
        <v>926</v>
      </c>
      <c r="E518" s="43" t="s">
        <v>45</v>
      </c>
      <c r="F518" s="43" t="s">
        <v>31</v>
      </c>
      <c r="G518" s="43" t="s">
        <v>885</v>
      </c>
      <c r="H518" s="43" t="s">
        <v>1089</v>
      </c>
      <c r="I518" s="43" t="str">
        <f>"8A"&amp;J518</f>
        <v>8A7</v>
      </c>
      <c r="J518" s="43">
        <v>7</v>
      </c>
      <c r="K518" s="48"/>
    </row>
    <row r="519" spans="1:11">
      <c r="A519" s="32">
        <f t="shared" si="7"/>
        <v>23</v>
      </c>
      <c r="B519" s="45" t="s">
        <v>529</v>
      </c>
      <c r="C519" s="47" t="s">
        <v>337</v>
      </c>
      <c r="D519" s="43" t="s">
        <v>956</v>
      </c>
      <c r="E519" s="43" t="s">
        <v>45</v>
      </c>
      <c r="F519" s="43" t="s">
        <v>31</v>
      </c>
      <c r="G519" s="43" t="s">
        <v>892</v>
      </c>
      <c r="H519" s="43" t="s">
        <v>1089</v>
      </c>
      <c r="I519" s="43" t="str">
        <f>"8A"&amp;J519</f>
        <v>8A7</v>
      </c>
      <c r="J519" s="43">
        <v>7</v>
      </c>
      <c r="K519" s="48"/>
    </row>
    <row r="520" spans="1:11">
      <c r="A520" s="32">
        <f t="shared" si="7"/>
        <v>24</v>
      </c>
      <c r="B520" s="45" t="s">
        <v>1863</v>
      </c>
      <c r="C520" s="47" t="s">
        <v>532</v>
      </c>
      <c r="D520" s="43" t="s">
        <v>908</v>
      </c>
      <c r="E520" s="43" t="s">
        <v>30</v>
      </c>
      <c r="F520" s="43" t="s">
        <v>31</v>
      </c>
      <c r="G520" s="43" t="s">
        <v>729</v>
      </c>
      <c r="H520" s="43" t="s">
        <v>1089</v>
      </c>
      <c r="I520" s="43" t="str">
        <f>"8A"&amp;J520</f>
        <v>8A7</v>
      </c>
      <c r="J520" s="43">
        <v>7</v>
      </c>
      <c r="K520" s="48"/>
    </row>
    <row r="521" spans="1:11">
      <c r="A521" s="32">
        <f t="shared" si="7"/>
        <v>25</v>
      </c>
      <c r="B521" s="45" t="s">
        <v>1864</v>
      </c>
      <c r="C521" s="47" t="s">
        <v>312</v>
      </c>
      <c r="D521" s="43" t="s">
        <v>957</v>
      </c>
      <c r="E521" s="43" t="s">
        <v>30</v>
      </c>
      <c r="F521" s="43" t="s">
        <v>31</v>
      </c>
      <c r="G521" s="43" t="s">
        <v>730</v>
      </c>
      <c r="H521" s="43" t="s">
        <v>1089</v>
      </c>
      <c r="I521" s="43" t="str">
        <f>"8A"&amp;J521</f>
        <v>8A7</v>
      </c>
      <c r="J521" s="43">
        <v>7</v>
      </c>
      <c r="K521" s="48"/>
    </row>
    <row r="522" spans="1:11">
      <c r="A522" s="32">
        <f t="shared" ref="A522:A585" si="8">IF(I522&lt;&gt;I521,1,A521+1)</f>
        <v>26</v>
      </c>
      <c r="B522" s="45" t="s">
        <v>1865</v>
      </c>
      <c r="C522" s="47" t="s">
        <v>901</v>
      </c>
      <c r="D522" s="43" t="s">
        <v>803</v>
      </c>
      <c r="E522" s="43" t="s">
        <v>45</v>
      </c>
      <c r="F522" s="43" t="s">
        <v>31</v>
      </c>
      <c r="G522" s="43" t="s">
        <v>730</v>
      </c>
      <c r="H522" s="43" t="s">
        <v>1089</v>
      </c>
      <c r="I522" s="43" t="str">
        <f>"8A"&amp;J522</f>
        <v>8A7</v>
      </c>
      <c r="J522" s="43">
        <v>7</v>
      </c>
      <c r="K522" s="48"/>
    </row>
    <row r="523" spans="1:11">
      <c r="A523" s="32">
        <f t="shared" si="8"/>
        <v>27</v>
      </c>
      <c r="B523" s="45" t="s">
        <v>1866</v>
      </c>
      <c r="C523" s="47" t="s">
        <v>677</v>
      </c>
      <c r="D523" s="43" t="s">
        <v>875</v>
      </c>
      <c r="E523" s="43" t="s">
        <v>30</v>
      </c>
      <c r="F523" s="43" t="s">
        <v>31</v>
      </c>
      <c r="G523" s="43" t="s">
        <v>892</v>
      </c>
      <c r="H523" s="43" t="s">
        <v>1089</v>
      </c>
      <c r="I523" s="43" t="str">
        <f>"8A"&amp;J523</f>
        <v>8A7</v>
      </c>
      <c r="J523" s="43">
        <v>7</v>
      </c>
      <c r="K523" s="48"/>
    </row>
    <row r="524" spans="1:11">
      <c r="A524" s="32">
        <f t="shared" si="8"/>
        <v>28</v>
      </c>
      <c r="B524" s="45" t="s">
        <v>1867</v>
      </c>
      <c r="C524" s="47" t="s">
        <v>314</v>
      </c>
      <c r="D524" s="43" t="s">
        <v>855</v>
      </c>
      <c r="E524" s="43" t="s">
        <v>30</v>
      </c>
      <c r="F524" s="43" t="s">
        <v>31</v>
      </c>
      <c r="G524" s="43" t="s">
        <v>892</v>
      </c>
      <c r="H524" s="43" t="s">
        <v>1089</v>
      </c>
      <c r="I524" s="43" t="str">
        <f>"8A"&amp;J524</f>
        <v>8A7</v>
      </c>
      <c r="J524" s="43">
        <v>7</v>
      </c>
      <c r="K524" s="48"/>
    </row>
    <row r="525" spans="1:11">
      <c r="A525" s="32">
        <f t="shared" si="8"/>
        <v>29</v>
      </c>
      <c r="B525" s="45" t="s">
        <v>1868</v>
      </c>
      <c r="C525" s="47" t="s">
        <v>315</v>
      </c>
      <c r="D525" s="43" t="s">
        <v>958</v>
      </c>
      <c r="E525" s="43" t="s">
        <v>45</v>
      </c>
      <c r="F525" s="43" t="s">
        <v>31</v>
      </c>
      <c r="G525" s="43" t="s">
        <v>730</v>
      </c>
      <c r="H525" s="43" t="s">
        <v>1089</v>
      </c>
      <c r="I525" s="43" t="str">
        <f>"8A"&amp;J525</f>
        <v>8A7</v>
      </c>
      <c r="J525" s="43">
        <v>7</v>
      </c>
      <c r="K525" s="48"/>
    </row>
    <row r="526" spans="1:11">
      <c r="A526" s="32">
        <f t="shared" si="8"/>
        <v>30</v>
      </c>
      <c r="B526" s="45" t="s">
        <v>1869</v>
      </c>
      <c r="C526" s="47" t="s">
        <v>959</v>
      </c>
      <c r="D526" s="43" t="s">
        <v>960</v>
      </c>
      <c r="E526" s="43" t="s">
        <v>45</v>
      </c>
      <c r="F526" s="43" t="s">
        <v>31</v>
      </c>
      <c r="G526" s="43" t="s">
        <v>729</v>
      </c>
      <c r="H526" s="43" t="s">
        <v>1089</v>
      </c>
      <c r="I526" s="43" t="str">
        <f>"8A"&amp;J526</f>
        <v>8A7</v>
      </c>
      <c r="J526" s="43">
        <v>7</v>
      </c>
      <c r="K526" s="48"/>
    </row>
    <row r="527" spans="1:11">
      <c r="A527" s="32">
        <f t="shared" si="8"/>
        <v>31</v>
      </c>
      <c r="B527" s="45" t="s">
        <v>1639</v>
      </c>
      <c r="C527" s="47" t="s">
        <v>541</v>
      </c>
      <c r="D527" s="43" t="s">
        <v>840</v>
      </c>
      <c r="E527" s="43" t="s">
        <v>45</v>
      </c>
      <c r="F527" s="43" t="s">
        <v>31</v>
      </c>
      <c r="G527" s="43" t="s">
        <v>730</v>
      </c>
      <c r="H527" s="43" t="s">
        <v>1089</v>
      </c>
      <c r="I527" s="43" t="str">
        <f>"8A"&amp;J527</f>
        <v>8A7</v>
      </c>
      <c r="J527" s="43">
        <v>7</v>
      </c>
      <c r="K527" s="48"/>
    </row>
    <row r="528" spans="1:11">
      <c r="A528" s="32">
        <f t="shared" si="8"/>
        <v>32</v>
      </c>
      <c r="B528" s="45" t="s">
        <v>1870</v>
      </c>
      <c r="C528" s="47" t="s">
        <v>321</v>
      </c>
      <c r="D528" s="43" t="s">
        <v>864</v>
      </c>
      <c r="E528" s="43" t="s">
        <v>45</v>
      </c>
      <c r="F528" s="43" t="s">
        <v>31</v>
      </c>
      <c r="G528" s="43" t="s">
        <v>885</v>
      </c>
      <c r="H528" s="43" t="s">
        <v>1089</v>
      </c>
      <c r="I528" s="43" t="str">
        <f>"8A"&amp;J528</f>
        <v>8A7</v>
      </c>
      <c r="J528" s="43">
        <v>7</v>
      </c>
      <c r="K528" s="48"/>
    </row>
    <row r="529" spans="1:11">
      <c r="A529" s="32">
        <f t="shared" si="8"/>
        <v>33</v>
      </c>
      <c r="B529" s="45" t="s">
        <v>1871</v>
      </c>
      <c r="C529" s="47" t="s">
        <v>602</v>
      </c>
      <c r="D529" s="43" t="s">
        <v>948</v>
      </c>
      <c r="E529" s="43" t="s">
        <v>30</v>
      </c>
      <c r="F529" s="43" t="s">
        <v>31</v>
      </c>
      <c r="G529" s="43" t="s">
        <v>885</v>
      </c>
      <c r="H529" s="43" t="s">
        <v>1089</v>
      </c>
      <c r="I529" s="43" t="str">
        <f>"8A"&amp;J529</f>
        <v>8A7</v>
      </c>
      <c r="J529" s="43">
        <v>7</v>
      </c>
      <c r="K529" s="48"/>
    </row>
    <row r="530" spans="1:11">
      <c r="A530" s="32">
        <f t="shared" si="8"/>
        <v>34</v>
      </c>
      <c r="B530" s="45" t="s">
        <v>1872</v>
      </c>
      <c r="C530" s="47" t="s">
        <v>317</v>
      </c>
      <c r="D530" s="43" t="s">
        <v>861</v>
      </c>
      <c r="E530" s="43" t="s">
        <v>45</v>
      </c>
      <c r="F530" s="43" t="s">
        <v>31</v>
      </c>
      <c r="G530" s="43" t="s">
        <v>729</v>
      </c>
      <c r="H530" s="43" t="s">
        <v>1089</v>
      </c>
      <c r="I530" s="43" t="str">
        <f>"8A"&amp;J530</f>
        <v>8A7</v>
      </c>
      <c r="J530" s="43">
        <v>7</v>
      </c>
      <c r="K530" s="48"/>
    </row>
    <row r="531" spans="1:11">
      <c r="A531" s="32">
        <f t="shared" si="8"/>
        <v>35</v>
      </c>
      <c r="B531" s="45" t="s">
        <v>1873</v>
      </c>
      <c r="C531" s="47" t="s">
        <v>319</v>
      </c>
      <c r="D531" s="43" t="s">
        <v>848</v>
      </c>
      <c r="E531" s="43" t="s">
        <v>30</v>
      </c>
      <c r="F531" s="43" t="s">
        <v>31</v>
      </c>
      <c r="G531" s="43" t="s">
        <v>730</v>
      </c>
      <c r="H531" s="43" t="s">
        <v>1089</v>
      </c>
      <c r="I531" s="43" t="str">
        <f>"8A"&amp;J531</f>
        <v>8A7</v>
      </c>
      <c r="J531" s="43">
        <v>7</v>
      </c>
      <c r="K531" s="48"/>
    </row>
    <row r="532" spans="1:11">
      <c r="A532" s="32">
        <f t="shared" si="8"/>
        <v>36</v>
      </c>
      <c r="B532" s="45" t="s">
        <v>1874</v>
      </c>
      <c r="C532" s="47" t="s">
        <v>320</v>
      </c>
      <c r="D532" s="43" t="s">
        <v>862</v>
      </c>
      <c r="E532" s="43" t="s">
        <v>30</v>
      </c>
      <c r="F532" s="43" t="s">
        <v>31</v>
      </c>
      <c r="G532" s="43" t="s">
        <v>885</v>
      </c>
      <c r="H532" s="43" t="s">
        <v>1089</v>
      </c>
      <c r="I532" s="43" t="str">
        <f>"8A"&amp;J532</f>
        <v>8A7</v>
      </c>
      <c r="J532" s="43">
        <v>7</v>
      </c>
      <c r="K532" s="48"/>
    </row>
    <row r="533" spans="1:11">
      <c r="A533" s="32">
        <f t="shared" si="8"/>
        <v>37</v>
      </c>
      <c r="B533" s="45" t="s">
        <v>1875</v>
      </c>
      <c r="C533" s="47" t="s">
        <v>358</v>
      </c>
      <c r="D533" s="43" t="s">
        <v>819</v>
      </c>
      <c r="E533" s="43" t="s">
        <v>45</v>
      </c>
      <c r="F533" s="43" t="s">
        <v>31</v>
      </c>
      <c r="G533" s="43" t="s">
        <v>885</v>
      </c>
      <c r="H533" s="43" t="s">
        <v>1089</v>
      </c>
      <c r="I533" s="43" t="str">
        <f>"8A"&amp;J533</f>
        <v>8A7</v>
      </c>
      <c r="J533" s="43">
        <v>7</v>
      </c>
      <c r="K533" s="48"/>
    </row>
    <row r="534" spans="1:11">
      <c r="A534" s="32">
        <f t="shared" si="8"/>
        <v>38</v>
      </c>
      <c r="B534" s="45" t="s">
        <v>1876</v>
      </c>
      <c r="C534" s="47" t="s">
        <v>359</v>
      </c>
      <c r="D534" s="43" t="s">
        <v>961</v>
      </c>
      <c r="E534" s="43" t="s">
        <v>30</v>
      </c>
      <c r="F534" s="43" t="s">
        <v>31</v>
      </c>
      <c r="G534" s="43" t="s">
        <v>885</v>
      </c>
      <c r="H534" s="43" t="s">
        <v>1089</v>
      </c>
      <c r="I534" s="43" t="str">
        <f>"8A"&amp;J534</f>
        <v>8A7</v>
      </c>
      <c r="J534" s="43">
        <v>7</v>
      </c>
      <c r="K534" s="48"/>
    </row>
    <row r="535" spans="1:11">
      <c r="A535" s="32">
        <f t="shared" si="8"/>
        <v>39</v>
      </c>
      <c r="B535" s="45" t="s">
        <v>1836</v>
      </c>
      <c r="C535" s="47" t="s">
        <v>322</v>
      </c>
      <c r="D535" s="43" t="s">
        <v>944</v>
      </c>
      <c r="E535" s="43" t="s">
        <v>30</v>
      </c>
      <c r="F535" s="43" t="s">
        <v>31</v>
      </c>
      <c r="G535" s="43" t="s">
        <v>729</v>
      </c>
      <c r="H535" s="43" t="s">
        <v>1089</v>
      </c>
      <c r="I535" s="43" t="str">
        <f>"8A"&amp;J535</f>
        <v>8A7</v>
      </c>
      <c r="J535" s="43">
        <v>7</v>
      </c>
      <c r="K535" s="48"/>
    </row>
    <row r="536" spans="1:11">
      <c r="A536" s="32">
        <f t="shared" si="8"/>
        <v>40</v>
      </c>
      <c r="B536" s="45" t="s">
        <v>1877</v>
      </c>
      <c r="C536" s="47" t="s">
        <v>324</v>
      </c>
      <c r="D536" s="43" t="s">
        <v>930</v>
      </c>
      <c r="E536" s="43" t="s">
        <v>30</v>
      </c>
      <c r="F536" s="43" t="s">
        <v>31</v>
      </c>
      <c r="G536" s="43" t="s">
        <v>729</v>
      </c>
      <c r="H536" s="43" t="s">
        <v>1089</v>
      </c>
      <c r="I536" s="43" t="str">
        <f>"8A"&amp;J536</f>
        <v>8A7</v>
      </c>
      <c r="J536" s="43">
        <v>7</v>
      </c>
      <c r="K536" s="48"/>
    </row>
    <row r="537" spans="1:11">
      <c r="A537" s="32">
        <f t="shared" si="8"/>
        <v>41</v>
      </c>
      <c r="B537" s="45" t="s">
        <v>1878</v>
      </c>
      <c r="C537" s="47" t="s">
        <v>617</v>
      </c>
      <c r="D537" s="43" t="s">
        <v>962</v>
      </c>
      <c r="E537" s="43" t="s">
        <v>30</v>
      </c>
      <c r="F537" s="43" t="s">
        <v>31</v>
      </c>
      <c r="G537" s="43" t="s">
        <v>729</v>
      </c>
      <c r="H537" s="43" t="s">
        <v>1089</v>
      </c>
      <c r="I537" s="43" t="str">
        <f>"8A"&amp;J537</f>
        <v>8A7</v>
      </c>
      <c r="J537" s="43">
        <v>7</v>
      </c>
      <c r="K537" s="48"/>
    </row>
    <row r="538" spans="1:11">
      <c r="A538" s="32">
        <f t="shared" si="8"/>
        <v>1</v>
      </c>
      <c r="B538" s="45" t="s">
        <v>1879</v>
      </c>
      <c r="C538" s="47" t="s">
        <v>346</v>
      </c>
      <c r="D538" s="43" t="s">
        <v>963</v>
      </c>
      <c r="E538" s="43" t="s">
        <v>30</v>
      </c>
      <c r="F538" s="43" t="s">
        <v>31</v>
      </c>
      <c r="G538" s="43" t="s">
        <v>892</v>
      </c>
      <c r="H538" s="43" t="s">
        <v>1919</v>
      </c>
      <c r="I538" s="43" t="str">
        <f>"8A"&amp;J538</f>
        <v>8A8</v>
      </c>
      <c r="J538" s="43">
        <v>8</v>
      </c>
      <c r="K538" s="48"/>
    </row>
    <row r="539" spans="1:11">
      <c r="A539" s="32">
        <f t="shared" si="8"/>
        <v>2</v>
      </c>
      <c r="B539" s="45" t="s">
        <v>1880</v>
      </c>
      <c r="C539" s="47" t="s">
        <v>298</v>
      </c>
      <c r="D539" s="43" t="s">
        <v>964</v>
      </c>
      <c r="E539" s="43" t="s">
        <v>30</v>
      </c>
      <c r="F539" s="43" t="s">
        <v>31</v>
      </c>
      <c r="G539" s="43" t="s">
        <v>730</v>
      </c>
      <c r="H539" s="43" t="s">
        <v>1919</v>
      </c>
      <c r="I539" s="43" t="str">
        <f>"8A"&amp;J539</f>
        <v>8A8</v>
      </c>
      <c r="J539" s="43">
        <v>8</v>
      </c>
      <c r="K539" s="48"/>
    </row>
    <row r="540" spans="1:11">
      <c r="A540" s="32">
        <f t="shared" si="8"/>
        <v>3</v>
      </c>
      <c r="B540" s="45" t="s">
        <v>1881</v>
      </c>
      <c r="C540" s="47" t="s">
        <v>326</v>
      </c>
      <c r="D540" s="43" t="s">
        <v>965</v>
      </c>
      <c r="E540" s="43" t="s">
        <v>45</v>
      </c>
      <c r="F540" s="43" t="s">
        <v>31</v>
      </c>
      <c r="G540" s="43" t="s">
        <v>730</v>
      </c>
      <c r="H540" s="43" t="s">
        <v>1919</v>
      </c>
      <c r="I540" s="43" t="str">
        <f>"8A"&amp;J540</f>
        <v>8A8</v>
      </c>
      <c r="J540" s="43">
        <v>8</v>
      </c>
      <c r="K540" s="48"/>
    </row>
    <row r="541" spans="1:11">
      <c r="A541" s="32">
        <f t="shared" si="8"/>
        <v>4</v>
      </c>
      <c r="B541" s="45" t="s">
        <v>1882</v>
      </c>
      <c r="C541" s="47" t="s">
        <v>966</v>
      </c>
      <c r="D541" s="43" t="s">
        <v>967</v>
      </c>
      <c r="E541" s="43" t="s">
        <v>45</v>
      </c>
      <c r="F541" s="43" t="s">
        <v>31</v>
      </c>
      <c r="G541" s="43" t="s">
        <v>892</v>
      </c>
      <c r="H541" s="43" t="s">
        <v>1919</v>
      </c>
      <c r="I541" s="43" t="str">
        <f>"8A"&amp;J541</f>
        <v>8A8</v>
      </c>
      <c r="J541" s="43">
        <v>8</v>
      </c>
      <c r="K541" s="48"/>
    </row>
    <row r="542" spans="1:11">
      <c r="A542" s="32">
        <f t="shared" si="8"/>
        <v>5</v>
      </c>
      <c r="B542" s="45" t="s">
        <v>1883</v>
      </c>
      <c r="C542" s="47" t="s">
        <v>328</v>
      </c>
      <c r="D542" s="43" t="s">
        <v>968</v>
      </c>
      <c r="E542" s="43" t="s">
        <v>45</v>
      </c>
      <c r="F542" s="43" t="s">
        <v>31</v>
      </c>
      <c r="G542" s="43" t="s">
        <v>885</v>
      </c>
      <c r="H542" s="43" t="s">
        <v>1919</v>
      </c>
      <c r="I542" s="43" t="str">
        <f>"8A"&amp;J542</f>
        <v>8A8</v>
      </c>
      <c r="J542" s="43">
        <v>8</v>
      </c>
      <c r="K542" s="48"/>
    </row>
    <row r="543" spans="1:11">
      <c r="A543" s="32">
        <f t="shared" si="8"/>
        <v>6</v>
      </c>
      <c r="B543" s="45" t="s">
        <v>1884</v>
      </c>
      <c r="C543" s="47" t="s">
        <v>446</v>
      </c>
      <c r="D543" s="43" t="s">
        <v>851</v>
      </c>
      <c r="E543" s="43" t="s">
        <v>30</v>
      </c>
      <c r="F543" s="43" t="s">
        <v>31</v>
      </c>
      <c r="G543" s="43" t="s">
        <v>885</v>
      </c>
      <c r="H543" s="43" t="s">
        <v>1919</v>
      </c>
      <c r="I543" s="43" t="str">
        <f>"8A"&amp;J543</f>
        <v>8A8</v>
      </c>
      <c r="J543" s="43">
        <v>8</v>
      </c>
      <c r="K543" s="48"/>
    </row>
    <row r="544" spans="1:11">
      <c r="A544" s="32">
        <f t="shared" si="8"/>
        <v>7</v>
      </c>
      <c r="B544" s="45" t="s">
        <v>1885</v>
      </c>
      <c r="C544" s="47" t="s">
        <v>446</v>
      </c>
      <c r="D544" s="43" t="s">
        <v>833</v>
      </c>
      <c r="E544" s="43" t="s">
        <v>30</v>
      </c>
      <c r="F544" s="43" t="s">
        <v>31</v>
      </c>
      <c r="G544" s="43" t="s">
        <v>892</v>
      </c>
      <c r="H544" s="43" t="s">
        <v>1919</v>
      </c>
      <c r="I544" s="43" t="str">
        <f>"8A"&amp;J544</f>
        <v>8A8</v>
      </c>
      <c r="J544" s="43">
        <v>8</v>
      </c>
      <c r="K544" s="48"/>
    </row>
    <row r="545" spans="1:11">
      <c r="A545" s="32">
        <f t="shared" si="8"/>
        <v>8</v>
      </c>
      <c r="B545" s="45" t="s">
        <v>1886</v>
      </c>
      <c r="C545" s="47" t="s">
        <v>452</v>
      </c>
      <c r="D545" s="43" t="s">
        <v>969</v>
      </c>
      <c r="E545" s="43" t="s">
        <v>45</v>
      </c>
      <c r="F545" s="43" t="s">
        <v>970</v>
      </c>
      <c r="G545" s="43" t="s">
        <v>730</v>
      </c>
      <c r="H545" s="43" t="s">
        <v>1919</v>
      </c>
      <c r="I545" s="43" t="str">
        <f>"8A"&amp;J545</f>
        <v>8A8</v>
      </c>
      <c r="J545" s="43">
        <v>8</v>
      </c>
      <c r="K545" s="48"/>
    </row>
    <row r="546" spans="1:11">
      <c r="A546" s="32">
        <f t="shared" si="8"/>
        <v>9</v>
      </c>
      <c r="B546" s="45" t="s">
        <v>1887</v>
      </c>
      <c r="C546" s="47" t="s">
        <v>971</v>
      </c>
      <c r="D546" s="43" t="s">
        <v>972</v>
      </c>
      <c r="E546" s="43" t="s">
        <v>45</v>
      </c>
      <c r="F546" s="43" t="s">
        <v>31</v>
      </c>
      <c r="G546" s="43" t="s">
        <v>892</v>
      </c>
      <c r="H546" s="43" t="s">
        <v>1919</v>
      </c>
      <c r="I546" s="43" t="str">
        <f>"8A"&amp;J546</f>
        <v>8A8</v>
      </c>
      <c r="J546" s="43">
        <v>8</v>
      </c>
      <c r="K546" s="48"/>
    </row>
    <row r="547" spans="1:11">
      <c r="A547" s="32">
        <f t="shared" si="8"/>
        <v>10</v>
      </c>
      <c r="B547" s="45" t="s">
        <v>1888</v>
      </c>
      <c r="C547" s="47" t="s">
        <v>302</v>
      </c>
      <c r="D547" s="43" t="s">
        <v>973</v>
      </c>
      <c r="E547" s="43" t="s">
        <v>45</v>
      </c>
      <c r="F547" s="43" t="s">
        <v>31</v>
      </c>
      <c r="G547" s="43" t="s">
        <v>885</v>
      </c>
      <c r="H547" s="43" t="s">
        <v>1919</v>
      </c>
      <c r="I547" s="43" t="str">
        <f>"8A"&amp;J547</f>
        <v>8A8</v>
      </c>
      <c r="J547" s="43">
        <v>8</v>
      </c>
      <c r="K547" s="48"/>
    </row>
    <row r="548" spans="1:11">
      <c r="A548" s="32">
        <f t="shared" si="8"/>
        <v>11</v>
      </c>
      <c r="B548" s="45" t="s">
        <v>1889</v>
      </c>
      <c r="C548" s="47" t="s">
        <v>302</v>
      </c>
      <c r="D548" s="43" t="s">
        <v>911</v>
      </c>
      <c r="E548" s="43" t="s">
        <v>45</v>
      </c>
      <c r="F548" s="43" t="s">
        <v>31</v>
      </c>
      <c r="G548" s="43" t="s">
        <v>729</v>
      </c>
      <c r="H548" s="43" t="s">
        <v>1919</v>
      </c>
      <c r="I548" s="43" t="str">
        <f>"8A"&amp;J548</f>
        <v>8A8</v>
      </c>
      <c r="J548" s="43">
        <v>8</v>
      </c>
      <c r="K548" s="48"/>
    </row>
    <row r="549" spans="1:11">
      <c r="A549" s="32">
        <f t="shared" si="8"/>
        <v>12</v>
      </c>
      <c r="B549" s="45" t="s">
        <v>1890</v>
      </c>
      <c r="C549" s="47" t="s">
        <v>421</v>
      </c>
      <c r="D549" s="43" t="s">
        <v>877</v>
      </c>
      <c r="E549" s="43" t="s">
        <v>45</v>
      </c>
      <c r="F549" s="43" t="s">
        <v>31</v>
      </c>
      <c r="G549" s="43" t="s">
        <v>885</v>
      </c>
      <c r="H549" s="43" t="s">
        <v>1919</v>
      </c>
      <c r="I549" s="43" t="str">
        <f>"8A"&amp;J549</f>
        <v>8A8</v>
      </c>
      <c r="J549" s="43">
        <v>8</v>
      </c>
      <c r="K549" s="48"/>
    </row>
    <row r="550" spans="1:11">
      <c r="A550" s="32">
        <f t="shared" si="8"/>
        <v>13</v>
      </c>
      <c r="B550" s="45" t="s">
        <v>1891</v>
      </c>
      <c r="C550" s="47" t="s">
        <v>305</v>
      </c>
      <c r="D550" s="43" t="s">
        <v>974</v>
      </c>
      <c r="E550" s="43" t="s">
        <v>45</v>
      </c>
      <c r="F550" s="43" t="s">
        <v>31</v>
      </c>
      <c r="G550" s="43" t="s">
        <v>892</v>
      </c>
      <c r="H550" s="43" t="s">
        <v>1919</v>
      </c>
      <c r="I550" s="43" t="str">
        <f>"8A"&amp;J550</f>
        <v>8A8</v>
      </c>
      <c r="J550" s="43">
        <v>8</v>
      </c>
      <c r="K550" s="48"/>
    </row>
    <row r="551" spans="1:11">
      <c r="A551" s="32">
        <f t="shared" si="8"/>
        <v>14</v>
      </c>
      <c r="B551" s="45" t="s">
        <v>1892</v>
      </c>
      <c r="C551" s="47" t="s">
        <v>380</v>
      </c>
      <c r="D551" s="43" t="s">
        <v>975</v>
      </c>
      <c r="E551" s="43" t="s">
        <v>30</v>
      </c>
      <c r="F551" s="43" t="s">
        <v>31</v>
      </c>
      <c r="G551" s="43" t="s">
        <v>892</v>
      </c>
      <c r="H551" s="43" t="s">
        <v>1919</v>
      </c>
      <c r="I551" s="43" t="str">
        <f>"8A"&amp;J551</f>
        <v>8A8</v>
      </c>
      <c r="J551" s="43">
        <v>8</v>
      </c>
      <c r="K551" s="48"/>
    </row>
    <row r="552" spans="1:11">
      <c r="A552" s="32">
        <f t="shared" si="8"/>
        <v>15</v>
      </c>
      <c r="B552" s="45" t="s">
        <v>1893</v>
      </c>
      <c r="C552" s="47" t="s">
        <v>499</v>
      </c>
      <c r="D552" s="43" t="s">
        <v>906</v>
      </c>
      <c r="E552" s="43" t="s">
        <v>45</v>
      </c>
      <c r="F552" s="43" t="s">
        <v>31</v>
      </c>
      <c r="G552" s="43" t="s">
        <v>730</v>
      </c>
      <c r="H552" s="43" t="s">
        <v>1919</v>
      </c>
      <c r="I552" s="43" t="str">
        <f>"8A"&amp;J552</f>
        <v>8A8</v>
      </c>
      <c r="J552" s="43">
        <v>8</v>
      </c>
      <c r="K552" s="48"/>
    </row>
    <row r="553" spans="1:11">
      <c r="A553" s="32">
        <f t="shared" si="8"/>
        <v>16</v>
      </c>
      <c r="B553" s="45" t="s">
        <v>1894</v>
      </c>
      <c r="C553" s="47" t="s">
        <v>504</v>
      </c>
      <c r="D553" s="43" t="s">
        <v>926</v>
      </c>
      <c r="E553" s="43" t="s">
        <v>45</v>
      </c>
      <c r="F553" s="43" t="s">
        <v>31</v>
      </c>
      <c r="G553" s="43" t="s">
        <v>892</v>
      </c>
      <c r="H553" s="43" t="s">
        <v>1919</v>
      </c>
      <c r="I553" s="43" t="str">
        <f>"8A"&amp;J553</f>
        <v>8A8</v>
      </c>
      <c r="J553" s="43">
        <v>8</v>
      </c>
      <c r="K553" s="48"/>
    </row>
    <row r="554" spans="1:11">
      <c r="A554" s="32">
        <f t="shared" si="8"/>
        <v>17</v>
      </c>
      <c r="B554" s="45" t="s">
        <v>1895</v>
      </c>
      <c r="C554" s="47" t="s">
        <v>332</v>
      </c>
      <c r="D554" s="43" t="s">
        <v>894</v>
      </c>
      <c r="E554" s="43" t="s">
        <v>30</v>
      </c>
      <c r="F554" s="43" t="s">
        <v>31</v>
      </c>
      <c r="G554" s="43" t="s">
        <v>892</v>
      </c>
      <c r="H554" s="43" t="s">
        <v>1919</v>
      </c>
      <c r="I554" s="43" t="str">
        <f>"8A"&amp;J554</f>
        <v>8A8</v>
      </c>
      <c r="J554" s="43">
        <v>8</v>
      </c>
      <c r="K554" s="48"/>
    </row>
    <row r="555" spans="1:11">
      <c r="A555" s="32">
        <f t="shared" si="8"/>
        <v>18</v>
      </c>
      <c r="B555" s="45" t="s">
        <v>1896</v>
      </c>
      <c r="C555" s="47" t="s">
        <v>352</v>
      </c>
      <c r="D555" s="43" t="s">
        <v>927</v>
      </c>
      <c r="E555" s="43" t="s">
        <v>30</v>
      </c>
      <c r="F555" s="43" t="s">
        <v>31</v>
      </c>
      <c r="G555" s="43" t="s">
        <v>730</v>
      </c>
      <c r="H555" s="43" t="s">
        <v>1919</v>
      </c>
      <c r="I555" s="43" t="str">
        <f>"8A"&amp;J555</f>
        <v>8A8</v>
      </c>
      <c r="J555" s="43">
        <v>8</v>
      </c>
      <c r="K555" s="48"/>
    </row>
    <row r="556" spans="1:11">
      <c r="A556" s="32">
        <f t="shared" si="8"/>
        <v>19</v>
      </c>
      <c r="B556" s="45" t="s">
        <v>1897</v>
      </c>
      <c r="C556" s="47" t="s">
        <v>593</v>
      </c>
      <c r="D556" s="43" t="s">
        <v>779</v>
      </c>
      <c r="E556" s="43" t="s">
        <v>30</v>
      </c>
      <c r="F556" s="43" t="s">
        <v>31</v>
      </c>
      <c r="G556" s="43" t="s">
        <v>885</v>
      </c>
      <c r="H556" s="43" t="s">
        <v>1919</v>
      </c>
      <c r="I556" s="43" t="str">
        <f>"8A"&amp;J556</f>
        <v>8A8</v>
      </c>
      <c r="J556" s="43">
        <v>8</v>
      </c>
      <c r="K556" s="48"/>
    </row>
    <row r="557" spans="1:11">
      <c r="A557" s="32">
        <f t="shared" si="8"/>
        <v>20</v>
      </c>
      <c r="B557" s="45" t="s">
        <v>1898</v>
      </c>
      <c r="C557" s="47" t="s">
        <v>353</v>
      </c>
      <c r="D557" s="43" t="s">
        <v>795</v>
      </c>
      <c r="E557" s="43" t="s">
        <v>30</v>
      </c>
      <c r="F557" s="43" t="s">
        <v>31</v>
      </c>
      <c r="G557" s="43" t="s">
        <v>730</v>
      </c>
      <c r="H557" s="43" t="s">
        <v>1919</v>
      </c>
      <c r="I557" s="43" t="str">
        <f>"8A"&amp;J557</f>
        <v>8A8</v>
      </c>
      <c r="J557" s="43">
        <v>8</v>
      </c>
      <c r="K557" s="48"/>
    </row>
    <row r="558" spans="1:11">
      <c r="A558" s="32">
        <f t="shared" si="8"/>
        <v>21</v>
      </c>
      <c r="B558" s="45" t="s">
        <v>1899</v>
      </c>
      <c r="C558" s="47" t="s">
        <v>309</v>
      </c>
      <c r="D558" s="43" t="s">
        <v>976</v>
      </c>
      <c r="E558" s="43" t="s">
        <v>45</v>
      </c>
      <c r="F558" s="43" t="s">
        <v>31</v>
      </c>
      <c r="G558" s="43" t="s">
        <v>729</v>
      </c>
      <c r="H558" s="43" t="s">
        <v>1919</v>
      </c>
      <c r="I558" s="43" t="str">
        <f>"8A"&amp;J558</f>
        <v>8A8</v>
      </c>
      <c r="J558" s="43">
        <v>8</v>
      </c>
      <c r="K558" s="48"/>
    </row>
    <row r="559" spans="1:11">
      <c r="A559" s="32">
        <f t="shared" si="8"/>
        <v>22</v>
      </c>
      <c r="B559" s="45" t="s">
        <v>1900</v>
      </c>
      <c r="C559" s="47" t="s">
        <v>311</v>
      </c>
      <c r="D559" s="43" t="s">
        <v>977</v>
      </c>
      <c r="E559" s="43" t="s">
        <v>45</v>
      </c>
      <c r="F559" s="43" t="s">
        <v>31</v>
      </c>
      <c r="G559" s="43" t="s">
        <v>892</v>
      </c>
      <c r="H559" s="43" t="s">
        <v>1919</v>
      </c>
      <c r="I559" s="43" t="str">
        <f>"8A"&amp;J559</f>
        <v>8A8</v>
      </c>
      <c r="J559" s="43">
        <v>8</v>
      </c>
      <c r="K559" s="48"/>
    </row>
    <row r="560" spans="1:11">
      <c r="A560" s="32">
        <f t="shared" si="8"/>
        <v>23</v>
      </c>
      <c r="B560" s="45" t="s">
        <v>1901</v>
      </c>
      <c r="C560" s="47" t="s">
        <v>335</v>
      </c>
      <c r="D560" s="43" t="s">
        <v>978</v>
      </c>
      <c r="E560" s="43" t="s">
        <v>30</v>
      </c>
      <c r="F560" s="43" t="s">
        <v>31</v>
      </c>
      <c r="G560" s="43" t="s">
        <v>885</v>
      </c>
      <c r="H560" s="43" t="s">
        <v>1919</v>
      </c>
      <c r="I560" s="43" t="str">
        <f>"8A"&amp;J560</f>
        <v>8A8</v>
      </c>
      <c r="J560" s="43">
        <v>8</v>
      </c>
      <c r="K560" s="48"/>
    </row>
    <row r="561" spans="1:11">
      <c r="A561" s="32">
        <f t="shared" si="8"/>
        <v>24</v>
      </c>
      <c r="B561" s="45" t="s">
        <v>1902</v>
      </c>
      <c r="C561" s="47" t="s">
        <v>335</v>
      </c>
      <c r="D561" s="43" t="s">
        <v>979</v>
      </c>
      <c r="E561" s="43" t="s">
        <v>30</v>
      </c>
      <c r="F561" s="43" t="s">
        <v>31</v>
      </c>
      <c r="G561" s="43" t="s">
        <v>885</v>
      </c>
      <c r="H561" s="43" t="s">
        <v>1919</v>
      </c>
      <c r="I561" s="43" t="str">
        <f>"8A"&amp;J561</f>
        <v>8A8</v>
      </c>
      <c r="J561" s="43">
        <v>8</v>
      </c>
      <c r="K561" s="48"/>
    </row>
    <row r="562" spans="1:11">
      <c r="A562" s="32">
        <f t="shared" si="8"/>
        <v>25</v>
      </c>
      <c r="B562" s="45" t="s">
        <v>1903</v>
      </c>
      <c r="C562" s="47" t="s">
        <v>532</v>
      </c>
      <c r="D562" s="43" t="s">
        <v>980</v>
      </c>
      <c r="E562" s="43" t="s">
        <v>45</v>
      </c>
      <c r="F562" s="43" t="s">
        <v>31</v>
      </c>
      <c r="G562" s="43" t="s">
        <v>885</v>
      </c>
      <c r="H562" s="43" t="s">
        <v>1919</v>
      </c>
      <c r="I562" s="43" t="str">
        <f>"8A"&amp;J562</f>
        <v>8A8</v>
      </c>
      <c r="J562" s="43">
        <v>8</v>
      </c>
      <c r="K562" s="48"/>
    </row>
    <row r="563" spans="1:11">
      <c r="A563" s="32">
        <f t="shared" si="8"/>
        <v>26</v>
      </c>
      <c r="B563" s="45" t="s">
        <v>1904</v>
      </c>
      <c r="C563" s="47" t="s">
        <v>596</v>
      </c>
      <c r="D563" s="43" t="s">
        <v>981</v>
      </c>
      <c r="E563" s="43" t="s">
        <v>30</v>
      </c>
      <c r="F563" s="43" t="s">
        <v>31</v>
      </c>
      <c r="G563" s="43" t="s">
        <v>729</v>
      </c>
      <c r="H563" s="43" t="s">
        <v>1919</v>
      </c>
      <c r="I563" s="43" t="str">
        <f>"8A"&amp;J563</f>
        <v>8A8</v>
      </c>
      <c r="J563" s="43">
        <v>8</v>
      </c>
      <c r="K563" s="48"/>
    </row>
    <row r="564" spans="1:11">
      <c r="A564" s="32">
        <f t="shared" si="8"/>
        <v>27</v>
      </c>
      <c r="B564" s="45" t="s">
        <v>1905</v>
      </c>
      <c r="C564" s="47" t="s">
        <v>811</v>
      </c>
      <c r="D564" s="43" t="s">
        <v>982</v>
      </c>
      <c r="E564" s="43" t="s">
        <v>30</v>
      </c>
      <c r="F564" s="43" t="s">
        <v>31</v>
      </c>
      <c r="G564" s="43" t="s">
        <v>729</v>
      </c>
      <c r="H564" s="43" t="s">
        <v>1919</v>
      </c>
      <c r="I564" s="43" t="str">
        <f>"8A"&amp;J564</f>
        <v>8A8</v>
      </c>
      <c r="J564" s="43">
        <v>8</v>
      </c>
      <c r="K564" s="48"/>
    </row>
    <row r="565" spans="1:11">
      <c r="A565" s="32">
        <f t="shared" si="8"/>
        <v>28</v>
      </c>
      <c r="B565" s="45" t="s">
        <v>1906</v>
      </c>
      <c r="C565" s="47" t="s">
        <v>313</v>
      </c>
      <c r="D565" s="43" t="s">
        <v>983</v>
      </c>
      <c r="E565" s="43" t="s">
        <v>45</v>
      </c>
      <c r="F565" s="43" t="s">
        <v>31</v>
      </c>
      <c r="G565" s="43" t="s">
        <v>730</v>
      </c>
      <c r="H565" s="43" t="s">
        <v>1919</v>
      </c>
      <c r="I565" s="43" t="str">
        <f>"8A"&amp;J565</f>
        <v>8A8</v>
      </c>
      <c r="J565" s="43">
        <v>8</v>
      </c>
      <c r="K565" s="48"/>
    </row>
    <row r="566" spans="1:11">
      <c r="A566" s="32">
        <f t="shared" si="8"/>
        <v>29</v>
      </c>
      <c r="B566" s="45" t="s">
        <v>1907</v>
      </c>
      <c r="C566" s="47" t="s">
        <v>316</v>
      </c>
      <c r="D566" s="43" t="s">
        <v>984</v>
      </c>
      <c r="E566" s="43" t="s">
        <v>45</v>
      </c>
      <c r="F566" s="43" t="s">
        <v>31</v>
      </c>
      <c r="G566" s="43" t="s">
        <v>885</v>
      </c>
      <c r="H566" s="43" t="s">
        <v>1919</v>
      </c>
      <c r="I566" s="43" t="str">
        <f>"8A"&amp;J566</f>
        <v>8A8</v>
      </c>
      <c r="J566" s="43">
        <v>8</v>
      </c>
      <c r="K566" s="48"/>
    </row>
    <row r="567" spans="1:11">
      <c r="A567" s="32">
        <f t="shared" si="8"/>
        <v>30</v>
      </c>
      <c r="B567" s="45" t="s">
        <v>1908</v>
      </c>
      <c r="C567" s="47" t="s">
        <v>939</v>
      </c>
      <c r="D567" s="43" t="s">
        <v>985</v>
      </c>
      <c r="E567" s="43" t="s">
        <v>30</v>
      </c>
      <c r="F567" s="43" t="s">
        <v>31</v>
      </c>
      <c r="G567" s="43" t="s">
        <v>892</v>
      </c>
      <c r="H567" s="43" t="s">
        <v>1919</v>
      </c>
      <c r="I567" s="43" t="str">
        <f>"8A"&amp;J567</f>
        <v>8A8</v>
      </c>
      <c r="J567" s="43">
        <v>8</v>
      </c>
      <c r="K567" s="48"/>
    </row>
    <row r="568" spans="1:11">
      <c r="A568" s="32">
        <f t="shared" si="8"/>
        <v>31</v>
      </c>
      <c r="B568" s="45" t="s">
        <v>1909</v>
      </c>
      <c r="C568" s="47" t="s">
        <v>321</v>
      </c>
      <c r="D568" s="43" t="s">
        <v>932</v>
      </c>
      <c r="E568" s="43" t="s">
        <v>45</v>
      </c>
      <c r="F568" s="43" t="s">
        <v>31</v>
      </c>
      <c r="G568" s="43" t="s">
        <v>892</v>
      </c>
      <c r="H568" s="43" t="s">
        <v>1919</v>
      </c>
      <c r="I568" s="43" t="str">
        <f>"8A"&amp;J568</f>
        <v>8A8</v>
      </c>
      <c r="J568" s="43">
        <v>8</v>
      </c>
      <c r="K568" s="48"/>
    </row>
    <row r="569" spans="1:11">
      <c r="A569" s="32">
        <f t="shared" si="8"/>
        <v>32</v>
      </c>
      <c r="B569" s="45" t="s">
        <v>1910</v>
      </c>
      <c r="C569" s="47" t="s">
        <v>770</v>
      </c>
      <c r="D569" s="43" t="s">
        <v>846</v>
      </c>
      <c r="E569" s="43" t="s">
        <v>45</v>
      </c>
      <c r="F569" s="43" t="s">
        <v>31</v>
      </c>
      <c r="G569" s="43" t="s">
        <v>892</v>
      </c>
      <c r="H569" s="43" t="s">
        <v>1919</v>
      </c>
      <c r="I569" s="43" t="str">
        <f>"8A"&amp;J569</f>
        <v>8A8</v>
      </c>
      <c r="J569" s="43">
        <v>8</v>
      </c>
      <c r="K569" s="48"/>
    </row>
    <row r="570" spans="1:11">
      <c r="A570" s="32">
        <f t="shared" si="8"/>
        <v>33</v>
      </c>
      <c r="B570" s="45" t="s">
        <v>1911</v>
      </c>
      <c r="C570" s="47" t="s">
        <v>319</v>
      </c>
      <c r="D570" s="43" t="s">
        <v>986</v>
      </c>
      <c r="E570" s="43" t="s">
        <v>30</v>
      </c>
      <c r="F570" s="43" t="s">
        <v>31</v>
      </c>
      <c r="G570" s="43" t="s">
        <v>729</v>
      </c>
      <c r="H570" s="43" t="s">
        <v>1919</v>
      </c>
      <c r="I570" s="43" t="str">
        <f>"8A"&amp;J570</f>
        <v>8A8</v>
      </c>
      <c r="J570" s="43">
        <v>8</v>
      </c>
      <c r="K570" s="48"/>
    </row>
    <row r="571" spans="1:11">
      <c r="A571" s="32">
        <f t="shared" si="8"/>
        <v>34</v>
      </c>
      <c r="B571" s="45" t="s">
        <v>1912</v>
      </c>
      <c r="C571" s="47" t="s">
        <v>319</v>
      </c>
      <c r="D571" s="43" t="s">
        <v>887</v>
      </c>
      <c r="E571" s="43" t="s">
        <v>30</v>
      </c>
      <c r="F571" s="43" t="s">
        <v>31</v>
      </c>
      <c r="G571" s="43" t="s">
        <v>730</v>
      </c>
      <c r="H571" s="43" t="s">
        <v>1919</v>
      </c>
      <c r="I571" s="43" t="str">
        <f>"8A"&amp;J571</f>
        <v>8A8</v>
      </c>
      <c r="J571" s="43">
        <v>8</v>
      </c>
      <c r="K571" s="48"/>
    </row>
    <row r="572" spans="1:11">
      <c r="A572" s="32">
        <f t="shared" si="8"/>
        <v>35</v>
      </c>
      <c r="B572" s="45" t="s">
        <v>1913</v>
      </c>
      <c r="C572" s="47" t="s">
        <v>319</v>
      </c>
      <c r="D572" s="43" t="s">
        <v>743</v>
      </c>
      <c r="E572" s="43" t="s">
        <v>30</v>
      </c>
      <c r="F572" s="43" t="s">
        <v>668</v>
      </c>
      <c r="G572" s="43" t="s">
        <v>885</v>
      </c>
      <c r="H572" s="43" t="s">
        <v>1919</v>
      </c>
      <c r="I572" s="43" t="str">
        <f>"8A"&amp;J572</f>
        <v>8A8</v>
      </c>
      <c r="J572" s="43">
        <v>8</v>
      </c>
      <c r="K572" s="48"/>
    </row>
    <row r="573" spans="1:11">
      <c r="A573" s="32">
        <f t="shared" si="8"/>
        <v>36</v>
      </c>
      <c r="B573" s="45" t="s">
        <v>1914</v>
      </c>
      <c r="C573" s="47" t="s">
        <v>358</v>
      </c>
      <c r="D573" s="43" t="s">
        <v>987</v>
      </c>
      <c r="E573" s="43" t="s">
        <v>45</v>
      </c>
      <c r="F573" s="43" t="s">
        <v>31</v>
      </c>
      <c r="G573" s="43" t="s">
        <v>729</v>
      </c>
      <c r="H573" s="43" t="s">
        <v>1919</v>
      </c>
      <c r="I573" s="43" t="str">
        <f>"8A"&amp;J573</f>
        <v>8A8</v>
      </c>
      <c r="J573" s="43">
        <v>8</v>
      </c>
      <c r="K573" s="48"/>
    </row>
    <row r="574" spans="1:11">
      <c r="A574" s="32">
        <f t="shared" si="8"/>
        <v>37</v>
      </c>
      <c r="B574" s="45" t="s">
        <v>1915</v>
      </c>
      <c r="C574" s="47" t="s">
        <v>988</v>
      </c>
      <c r="D574" s="43" t="s">
        <v>886</v>
      </c>
      <c r="E574" s="43" t="s">
        <v>45</v>
      </c>
      <c r="F574" s="43" t="s">
        <v>31</v>
      </c>
      <c r="G574" s="43" t="s">
        <v>892</v>
      </c>
      <c r="H574" s="43" t="s">
        <v>1919</v>
      </c>
      <c r="I574" s="43" t="str">
        <f>"8A"&amp;J574</f>
        <v>8A8</v>
      </c>
      <c r="J574" s="43">
        <v>8</v>
      </c>
      <c r="K574" s="48"/>
    </row>
    <row r="575" spans="1:11">
      <c r="A575" s="32">
        <f t="shared" si="8"/>
        <v>38</v>
      </c>
      <c r="B575" s="45" t="s">
        <v>1916</v>
      </c>
      <c r="C575" s="47" t="s">
        <v>343</v>
      </c>
      <c r="D575" s="43" t="s">
        <v>989</v>
      </c>
      <c r="E575" s="43" t="s">
        <v>30</v>
      </c>
      <c r="F575" s="43" t="s">
        <v>31</v>
      </c>
      <c r="G575" s="43" t="s">
        <v>730</v>
      </c>
      <c r="H575" s="43" t="s">
        <v>1919</v>
      </c>
      <c r="I575" s="43" t="str">
        <f>"8A"&amp;J575</f>
        <v>8A8</v>
      </c>
      <c r="J575" s="43">
        <v>8</v>
      </c>
      <c r="K575" s="48"/>
    </row>
    <row r="576" spans="1:11">
      <c r="A576" s="32">
        <f t="shared" si="8"/>
        <v>39</v>
      </c>
      <c r="B576" s="45" t="s">
        <v>1917</v>
      </c>
      <c r="C576" s="47" t="s">
        <v>324</v>
      </c>
      <c r="D576" s="43" t="s">
        <v>954</v>
      </c>
      <c r="E576" s="43" t="s">
        <v>30</v>
      </c>
      <c r="F576" s="43" t="s">
        <v>31</v>
      </c>
      <c r="G576" s="43" t="s">
        <v>885</v>
      </c>
      <c r="H576" s="43" t="s">
        <v>1919</v>
      </c>
      <c r="I576" s="43" t="str">
        <f>"8A"&amp;J576</f>
        <v>8A8</v>
      </c>
      <c r="J576" s="43">
        <v>8</v>
      </c>
      <c r="K576" s="48"/>
    </row>
    <row r="577" spans="1:11">
      <c r="A577" s="32">
        <f t="shared" si="8"/>
        <v>40</v>
      </c>
      <c r="B577" s="45" t="s">
        <v>1801</v>
      </c>
      <c r="C577" s="47" t="s">
        <v>325</v>
      </c>
      <c r="D577" s="43" t="s">
        <v>965</v>
      </c>
      <c r="E577" s="43" t="s">
        <v>30</v>
      </c>
      <c r="F577" s="43" t="s">
        <v>31</v>
      </c>
      <c r="G577" s="43" t="s">
        <v>730</v>
      </c>
      <c r="H577" s="43" t="s">
        <v>1919</v>
      </c>
      <c r="I577" s="43" t="str">
        <f>"8A"&amp;J577</f>
        <v>8A8</v>
      </c>
      <c r="J577" s="43">
        <v>8</v>
      </c>
      <c r="K577" s="48"/>
    </row>
    <row r="578" spans="1:11">
      <c r="A578" s="32">
        <f t="shared" si="8"/>
        <v>41</v>
      </c>
      <c r="B578" s="45" t="s">
        <v>722</v>
      </c>
      <c r="C578" s="47" t="s">
        <v>723</v>
      </c>
      <c r="D578" s="43" t="s">
        <v>990</v>
      </c>
      <c r="E578" s="43" t="s">
        <v>30</v>
      </c>
      <c r="F578" s="43" t="s">
        <v>31</v>
      </c>
      <c r="G578" s="43" t="s">
        <v>729</v>
      </c>
      <c r="H578" s="43" t="s">
        <v>1919</v>
      </c>
      <c r="I578" s="43" t="str">
        <f>"8A"&amp;J578</f>
        <v>8A8</v>
      </c>
      <c r="J578" s="43">
        <v>8</v>
      </c>
      <c r="K578" s="48"/>
    </row>
    <row r="579" spans="1:11">
      <c r="A579" s="32">
        <f t="shared" si="8"/>
        <v>42</v>
      </c>
      <c r="B579" s="45" t="s">
        <v>1918</v>
      </c>
      <c r="C579" s="47" t="s">
        <v>723</v>
      </c>
      <c r="D579" s="43" t="s">
        <v>930</v>
      </c>
      <c r="E579" s="43" t="s">
        <v>30</v>
      </c>
      <c r="F579" s="43" t="s">
        <v>31</v>
      </c>
      <c r="G579" s="43" t="s">
        <v>892</v>
      </c>
      <c r="H579" s="43" t="s">
        <v>1919</v>
      </c>
      <c r="I579" s="43" t="str">
        <f>"8A"&amp;J579</f>
        <v>8A8</v>
      </c>
      <c r="J579" s="43">
        <v>8</v>
      </c>
      <c r="K579" s="48"/>
    </row>
    <row r="580" spans="1:11">
      <c r="A580" s="32">
        <f t="shared" si="8"/>
        <v>1</v>
      </c>
      <c r="B580" s="34" t="s">
        <v>1445</v>
      </c>
      <c r="C580" s="36" t="s">
        <v>346</v>
      </c>
      <c r="D580" s="33" t="s">
        <v>991</v>
      </c>
      <c r="E580" s="33" t="s">
        <v>30</v>
      </c>
      <c r="F580" s="33" t="s">
        <v>31</v>
      </c>
      <c r="G580" s="33" t="s">
        <v>992</v>
      </c>
      <c r="H580" s="33" t="s">
        <v>1920</v>
      </c>
      <c r="I580" s="33" t="str">
        <f>"9A"&amp;J580</f>
        <v>9A1</v>
      </c>
      <c r="J580" s="33">
        <v>1</v>
      </c>
      <c r="K580" s="48"/>
    </row>
    <row r="581" spans="1:11">
      <c r="A581" s="32">
        <f t="shared" si="8"/>
        <v>2</v>
      </c>
      <c r="B581" s="34" t="s">
        <v>1446</v>
      </c>
      <c r="C581" s="36" t="s">
        <v>298</v>
      </c>
      <c r="D581" s="33" t="s">
        <v>993</v>
      </c>
      <c r="E581" s="33" t="s">
        <v>45</v>
      </c>
      <c r="F581" s="33" t="s">
        <v>31</v>
      </c>
      <c r="G581" s="33" t="s">
        <v>992</v>
      </c>
      <c r="H581" s="33" t="s">
        <v>1920</v>
      </c>
      <c r="I581" s="33" t="str">
        <f>"9A"&amp;J581</f>
        <v>9A1</v>
      </c>
      <c r="J581" s="33">
        <v>1</v>
      </c>
      <c r="K581" s="48"/>
    </row>
    <row r="582" spans="1:11">
      <c r="A582" s="32">
        <f t="shared" si="8"/>
        <v>3</v>
      </c>
      <c r="B582" s="34" t="s">
        <v>1439</v>
      </c>
      <c r="C582" s="36" t="s">
        <v>326</v>
      </c>
      <c r="D582" s="33" t="s">
        <v>994</v>
      </c>
      <c r="E582" s="33" t="s">
        <v>45</v>
      </c>
      <c r="F582" s="33" t="s">
        <v>31</v>
      </c>
      <c r="G582" s="33" t="s">
        <v>992</v>
      </c>
      <c r="H582" s="33" t="s">
        <v>1920</v>
      </c>
      <c r="I582" s="33" t="str">
        <f>"9A"&amp;J582</f>
        <v>9A1</v>
      </c>
      <c r="J582" s="33">
        <v>1</v>
      </c>
      <c r="K582" s="48"/>
    </row>
    <row r="583" spans="1:11">
      <c r="A583" s="32">
        <f t="shared" si="8"/>
        <v>4</v>
      </c>
      <c r="B583" s="34" t="s">
        <v>1443</v>
      </c>
      <c r="C583" s="36" t="s">
        <v>300</v>
      </c>
      <c r="D583" s="33" t="s">
        <v>995</v>
      </c>
      <c r="E583" s="33" t="s">
        <v>30</v>
      </c>
      <c r="F583" s="33" t="s">
        <v>31</v>
      </c>
      <c r="G583" s="33" t="s">
        <v>992</v>
      </c>
      <c r="H583" s="33" t="s">
        <v>1920</v>
      </c>
      <c r="I583" s="33" t="str">
        <f>"9A"&amp;J583</f>
        <v>9A1</v>
      </c>
      <c r="J583" s="33">
        <v>1</v>
      </c>
      <c r="K583" s="48"/>
    </row>
    <row r="584" spans="1:11">
      <c r="A584" s="32">
        <f t="shared" si="8"/>
        <v>5</v>
      </c>
      <c r="B584" s="34" t="s">
        <v>1447</v>
      </c>
      <c r="C584" s="36" t="s">
        <v>996</v>
      </c>
      <c r="D584" s="33" t="s">
        <v>997</v>
      </c>
      <c r="E584" s="33" t="s">
        <v>30</v>
      </c>
      <c r="F584" s="33" t="s">
        <v>31</v>
      </c>
      <c r="G584" s="33" t="s">
        <v>992</v>
      </c>
      <c r="H584" s="33" t="s">
        <v>1920</v>
      </c>
      <c r="I584" s="33" t="str">
        <f>"9A"&amp;J584</f>
        <v>9A1</v>
      </c>
      <c r="J584" s="33">
        <v>1</v>
      </c>
      <c r="K584" s="48"/>
    </row>
    <row r="585" spans="1:11">
      <c r="A585" s="32">
        <f t="shared" si="8"/>
        <v>6</v>
      </c>
      <c r="B585" s="34" t="s">
        <v>1437</v>
      </c>
      <c r="C585" s="36" t="s">
        <v>918</v>
      </c>
      <c r="D585" s="33" t="s">
        <v>998</v>
      </c>
      <c r="E585" s="33" t="s">
        <v>45</v>
      </c>
      <c r="F585" s="33" t="s">
        <v>31</v>
      </c>
      <c r="G585" s="33" t="s">
        <v>992</v>
      </c>
      <c r="H585" s="33" t="s">
        <v>1920</v>
      </c>
      <c r="I585" s="33" t="str">
        <f>"9A"&amp;J585</f>
        <v>9A1</v>
      </c>
      <c r="J585" s="33">
        <v>1</v>
      </c>
      <c r="K585" s="48"/>
    </row>
    <row r="586" spans="1:11">
      <c r="A586" s="32">
        <f t="shared" ref="A586:A649" si="9">IF(I586&lt;&gt;I585,1,A585+1)</f>
        <v>7</v>
      </c>
      <c r="B586" s="34" t="s">
        <v>1448</v>
      </c>
      <c r="C586" s="36" t="s">
        <v>918</v>
      </c>
      <c r="D586" s="33" t="s">
        <v>999</v>
      </c>
      <c r="E586" s="33" t="s">
        <v>45</v>
      </c>
      <c r="F586" s="33" t="s">
        <v>31</v>
      </c>
      <c r="G586" s="33" t="s">
        <v>992</v>
      </c>
      <c r="H586" s="33" t="s">
        <v>1920</v>
      </c>
      <c r="I586" s="33" t="str">
        <f>"9A"&amp;J586</f>
        <v>9A1</v>
      </c>
      <c r="J586" s="33">
        <v>1</v>
      </c>
      <c r="K586" s="48"/>
    </row>
    <row r="587" spans="1:11">
      <c r="A587" s="32">
        <f t="shared" si="9"/>
        <v>8</v>
      </c>
      <c r="B587" s="34" t="s">
        <v>1449</v>
      </c>
      <c r="C587" s="36" t="s">
        <v>949</v>
      </c>
      <c r="D587" s="33" t="s">
        <v>1000</v>
      </c>
      <c r="E587" s="33" t="s">
        <v>30</v>
      </c>
      <c r="F587" s="33" t="s">
        <v>31</v>
      </c>
      <c r="G587" s="33" t="s">
        <v>992</v>
      </c>
      <c r="H587" s="33" t="s">
        <v>1920</v>
      </c>
      <c r="I587" s="33" t="str">
        <f>"9A"&amp;J587</f>
        <v>9A1</v>
      </c>
      <c r="J587" s="33">
        <v>1</v>
      </c>
      <c r="K587" s="48"/>
    </row>
    <row r="588" spans="1:11">
      <c r="A588" s="32">
        <f t="shared" si="9"/>
        <v>9</v>
      </c>
      <c r="B588" s="34" t="s">
        <v>1450</v>
      </c>
      <c r="C588" s="36" t="s">
        <v>329</v>
      </c>
      <c r="D588" s="33" t="s">
        <v>1001</v>
      </c>
      <c r="E588" s="33" t="s">
        <v>45</v>
      </c>
      <c r="F588" s="33" t="s">
        <v>194</v>
      </c>
      <c r="G588" s="33" t="s">
        <v>992</v>
      </c>
      <c r="H588" s="33" t="s">
        <v>1920</v>
      </c>
      <c r="I588" s="33" t="str">
        <f>"9A"&amp;J588</f>
        <v>9A1</v>
      </c>
      <c r="J588" s="33">
        <v>1</v>
      </c>
      <c r="K588" s="48"/>
    </row>
    <row r="589" spans="1:11">
      <c r="A589" s="32">
        <f t="shared" si="9"/>
        <v>10</v>
      </c>
      <c r="B589" s="34" t="s">
        <v>1451</v>
      </c>
      <c r="C589" s="36" t="s">
        <v>1002</v>
      </c>
      <c r="D589" s="33" t="s">
        <v>1003</v>
      </c>
      <c r="E589" s="33" t="s">
        <v>30</v>
      </c>
      <c r="F589" s="33" t="s">
        <v>31</v>
      </c>
      <c r="G589" s="33" t="s">
        <v>992</v>
      </c>
      <c r="H589" s="33" t="s">
        <v>1920</v>
      </c>
      <c r="I589" s="33" t="str">
        <f>"9A"&amp;J589</f>
        <v>9A1</v>
      </c>
      <c r="J589" s="33">
        <v>1</v>
      </c>
      <c r="K589" s="48"/>
    </row>
    <row r="590" spans="1:11">
      <c r="A590" s="32">
        <f t="shared" si="9"/>
        <v>11</v>
      </c>
      <c r="B590" s="34" t="s">
        <v>1427</v>
      </c>
      <c r="C590" s="36" t="s">
        <v>446</v>
      </c>
      <c r="D590" s="33" t="s">
        <v>1004</v>
      </c>
      <c r="E590" s="33" t="s">
        <v>45</v>
      </c>
      <c r="F590" s="33" t="s">
        <v>31</v>
      </c>
      <c r="G590" s="33" t="s">
        <v>992</v>
      </c>
      <c r="H590" s="33" t="s">
        <v>1920</v>
      </c>
      <c r="I590" s="33" t="str">
        <f>"9A"&amp;J590</f>
        <v>9A1</v>
      </c>
      <c r="J590" s="33">
        <v>1</v>
      </c>
      <c r="K590" s="48"/>
    </row>
    <row r="591" spans="1:11">
      <c r="A591" s="32">
        <f t="shared" si="9"/>
        <v>12</v>
      </c>
      <c r="B591" s="34" t="s">
        <v>1420</v>
      </c>
      <c r="C591" s="36" t="s">
        <v>446</v>
      </c>
      <c r="D591" s="33" t="s">
        <v>1005</v>
      </c>
      <c r="E591" s="33" t="s">
        <v>30</v>
      </c>
      <c r="F591" s="33" t="s">
        <v>31</v>
      </c>
      <c r="G591" s="33" t="s">
        <v>992</v>
      </c>
      <c r="H591" s="33" t="s">
        <v>1920</v>
      </c>
      <c r="I591" s="33" t="str">
        <f>"9A"&amp;J591</f>
        <v>9A1</v>
      </c>
      <c r="J591" s="33">
        <v>1</v>
      </c>
      <c r="K591" s="48"/>
    </row>
    <row r="592" spans="1:11">
      <c r="A592" s="32">
        <f t="shared" si="9"/>
        <v>13</v>
      </c>
      <c r="B592" s="34" t="s">
        <v>1452</v>
      </c>
      <c r="C592" s="36" t="s">
        <v>449</v>
      </c>
      <c r="D592" s="33" t="s">
        <v>1006</v>
      </c>
      <c r="E592" s="33" t="s">
        <v>30</v>
      </c>
      <c r="F592" s="33" t="s">
        <v>31</v>
      </c>
      <c r="G592" s="33" t="s">
        <v>992</v>
      </c>
      <c r="H592" s="33" t="s">
        <v>1920</v>
      </c>
      <c r="I592" s="33" t="str">
        <f>"9A"&amp;J592</f>
        <v>9A1</v>
      </c>
      <c r="J592" s="33">
        <v>1</v>
      </c>
      <c r="K592" s="48"/>
    </row>
    <row r="593" spans="1:11">
      <c r="A593" s="32">
        <f t="shared" si="9"/>
        <v>14</v>
      </c>
      <c r="B593" s="34" t="s">
        <v>1453</v>
      </c>
      <c r="C593" s="36" t="s">
        <v>575</v>
      </c>
      <c r="D593" s="33" t="s">
        <v>1003</v>
      </c>
      <c r="E593" s="33" t="s">
        <v>30</v>
      </c>
      <c r="F593" s="33" t="s">
        <v>31</v>
      </c>
      <c r="G593" s="33" t="s">
        <v>992</v>
      </c>
      <c r="H593" s="33" t="s">
        <v>1920</v>
      </c>
      <c r="I593" s="33" t="str">
        <f>"9A"&amp;J593</f>
        <v>9A1</v>
      </c>
      <c r="J593" s="33">
        <v>1</v>
      </c>
      <c r="K593" s="48"/>
    </row>
    <row r="594" spans="1:11">
      <c r="A594" s="32">
        <f t="shared" si="9"/>
        <v>15</v>
      </c>
      <c r="B594" s="34" t="s">
        <v>1454</v>
      </c>
      <c r="C594" s="36" t="s">
        <v>302</v>
      </c>
      <c r="D594" s="33" t="s">
        <v>1007</v>
      </c>
      <c r="E594" s="33" t="s">
        <v>45</v>
      </c>
      <c r="F594" s="33" t="s">
        <v>31</v>
      </c>
      <c r="G594" s="33" t="s">
        <v>992</v>
      </c>
      <c r="H594" s="33" t="s">
        <v>1920</v>
      </c>
      <c r="I594" s="33" t="str">
        <f>"9A"&amp;J594</f>
        <v>9A1</v>
      </c>
      <c r="J594" s="33">
        <v>1</v>
      </c>
      <c r="K594" s="48"/>
    </row>
    <row r="595" spans="1:11">
      <c r="A595" s="32">
        <f t="shared" si="9"/>
        <v>16</v>
      </c>
      <c r="B595" s="34" t="s">
        <v>1422</v>
      </c>
      <c r="C595" s="36" t="s">
        <v>302</v>
      </c>
      <c r="D595" s="33" t="s">
        <v>1008</v>
      </c>
      <c r="E595" s="33" t="s">
        <v>45</v>
      </c>
      <c r="F595" s="33" t="s">
        <v>31</v>
      </c>
      <c r="G595" s="33" t="s">
        <v>992</v>
      </c>
      <c r="H595" s="33" t="s">
        <v>1920</v>
      </c>
      <c r="I595" s="33" t="str">
        <f>"9A"&amp;J595</f>
        <v>9A1</v>
      </c>
      <c r="J595" s="33">
        <v>1</v>
      </c>
      <c r="K595" s="48"/>
    </row>
    <row r="596" spans="1:11">
      <c r="A596" s="32">
        <f t="shared" si="9"/>
        <v>17</v>
      </c>
      <c r="B596" s="34" t="s">
        <v>1455</v>
      </c>
      <c r="C596" s="36" t="s">
        <v>350</v>
      </c>
      <c r="D596" s="33" t="s">
        <v>1009</v>
      </c>
      <c r="E596" s="33" t="s">
        <v>30</v>
      </c>
      <c r="F596" s="33" t="s">
        <v>31</v>
      </c>
      <c r="G596" s="33" t="s">
        <v>992</v>
      </c>
      <c r="H596" s="33" t="s">
        <v>1920</v>
      </c>
      <c r="I596" s="33" t="str">
        <f>"9A"&amp;J596</f>
        <v>9A1</v>
      </c>
      <c r="J596" s="33">
        <v>1</v>
      </c>
      <c r="K596" s="48"/>
    </row>
    <row r="597" spans="1:11">
      <c r="A597" s="32">
        <f t="shared" si="9"/>
        <v>18</v>
      </c>
      <c r="B597" s="34" t="s">
        <v>1456</v>
      </c>
      <c r="C597" s="36" t="s">
        <v>351</v>
      </c>
      <c r="D597" s="33" t="s">
        <v>1010</v>
      </c>
      <c r="E597" s="33" t="s">
        <v>30</v>
      </c>
      <c r="F597" s="33" t="s">
        <v>31</v>
      </c>
      <c r="G597" s="33" t="s">
        <v>992</v>
      </c>
      <c r="H597" s="33" t="s">
        <v>1920</v>
      </c>
      <c r="I597" s="33" t="str">
        <f>"9A"&amp;J597</f>
        <v>9A1</v>
      </c>
      <c r="J597" s="33">
        <v>1</v>
      </c>
      <c r="K597" s="48"/>
    </row>
    <row r="598" spans="1:11">
      <c r="A598" s="32">
        <f t="shared" si="9"/>
        <v>19</v>
      </c>
      <c r="B598" s="34" t="s">
        <v>1457</v>
      </c>
      <c r="C598" s="36" t="s">
        <v>307</v>
      </c>
      <c r="D598" s="33" t="s">
        <v>1011</v>
      </c>
      <c r="E598" s="33" t="s">
        <v>30</v>
      </c>
      <c r="F598" s="33" t="s">
        <v>31</v>
      </c>
      <c r="G598" s="33" t="s">
        <v>992</v>
      </c>
      <c r="H598" s="33" t="s">
        <v>1920</v>
      </c>
      <c r="I598" s="33" t="str">
        <f>"9A"&amp;J598</f>
        <v>9A1</v>
      </c>
      <c r="J598" s="33">
        <v>1</v>
      </c>
      <c r="K598" s="48"/>
    </row>
    <row r="599" spans="1:11">
      <c r="A599" s="32">
        <f t="shared" si="9"/>
        <v>20</v>
      </c>
      <c r="B599" s="34" t="s">
        <v>1458</v>
      </c>
      <c r="C599" s="36" t="s">
        <v>332</v>
      </c>
      <c r="D599" s="33" t="s">
        <v>1012</v>
      </c>
      <c r="E599" s="33" t="s">
        <v>45</v>
      </c>
      <c r="F599" s="33" t="s">
        <v>31</v>
      </c>
      <c r="G599" s="33" t="s">
        <v>992</v>
      </c>
      <c r="H599" s="33" t="s">
        <v>1920</v>
      </c>
      <c r="I599" s="33" t="str">
        <f>"9A"&amp;J599</f>
        <v>9A1</v>
      </c>
      <c r="J599" s="33">
        <v>1</v>
      </c>
      <c r="K599" s="48"/>
    </row>
    <row r="600" spans="1:11">
      <c r="A600" s="32">
        <f t="shared" si="9"/>
        <v>21</v>
      </c>
      <c r="B600" s="34" t="s">
        <v>1457</v>
      </c>
      <c r="C600" s="36" t="s">
        <v>593</v>
      </c>
      <c r="D600" s="33" t="s">
        <v>1013</v>
      </c>
      <c r="E600" s="33" t="s">
        <v>30</v>
      </c>
      <c r="F600" s="33" t="s">
        <v>31</v>
      </c>
      <c r="G600" s="33" t="s">
        <v>992</v>
      </c>
      <c r="H600" s="33" t="s">
        <v>1920</v>
      </c>
      <c r="I600" s="33" t="str">
        <f>"9A"&amp;J600</f>
        <v>9A1</v>
      </c>
      <c r="J600" s="33">
        <v>1</v>
      </c>
      <c r="K600" s="48"/>
    </row>
    <row r="601" spans="1:11">
      <c r="A601" s="32">
        <f t="shared" si="9"/>
        <v>22</v>
      </c>
      <c r="B601" s="34" t="s">
        <v>1459</v>
      </c>
      <c r="C601" s="36" t="s">
        <v>309</v>
      </c>
      <c r="D601" s="33" t="s">
        <v>1014</v>
      </c>
      <c r="E601" s="33" t="s">
        <v>45</v>
      </c>
      <c r="F601" s="33" t="s">
        <v>31</v>
      </c>
      <c r="G601" s="33" t="s">
        <v>992</v>
      </c>
      <c r="H601" s="33" t="s">
        <v>1920</v>
      </c>
      <c r="I601" s="33" t="str">
        <f>"9A"&amp;J601</f>
        <v>9A1</v>
      </c>
      <c r="J601" s="33">
        <v>1</v>
      </c>
      <c r="K601" s="48"/>
    </row>
    <row r="602" spans="1:11">
      <c r="A602" s="32">
        <f t="shared" si="9"/>
        <v>23</v>
      </c>
      <c r="B602" s="34" t="s">
        <v>1229</v>
      </c>
      <c r="C602" s="36" t="s">
        <v>311</v>
      </c>
      <c r="D602" s="33" t="s">
        <v>1015</v>
      </c>
      <c r="E602" s="33" t="s">
        <v>45</v>
      </c>
      <c r="F602" s="33" t="s">
        <v>31</v>
      </c>
      <c r="G602" s="33" t="s">
        <v>992</v>
      </c>
      <c r="H602" s="33" t="s">
        <v>1920</v>
      </c>
      <c r="I602" s="33" t="str">
        <f>"9A"&amp;J602</f>
        <v>9A1</v>
      </c>
      <c r="J602" s="33">
        <v>1</v>
      </c>
      <c r="K602" s="48"/>
    </row>
    <row r="603" spans="1:11">
      <c r="A603" s="32">
        <f t="shared" si="9"/>
        <v>24</v>
      </c>
      <c r="B603" s="34" t="s">
        <v>1273</v>
      </c>
      <c r="C603" s="36" t="s">
        <v>335</v>
      </c>
      <c r="D603" s="33" t="s">
        <v>1016</v>
      </c>
      <c r="E603" s="33" t="s">
        <v>30</v>
      </c>
      <c r="F603" s="33" t="s">
        <v>31</v>
      </c>
      <c r="G603" s="33" t="s">
        <v>992</v>
      </c>
      <c r="H603" s="33" t="s">
        <v>1920</v>
      </c>
      <c r="I603" s="33" t="str">
        <f>"9A"&amp;J603</f>
        <v>9A1</v>
      </c>
      <c r="J603" s="33">
        <v>1</v>
      </c>
      <c r="K603" s="48"/>
    </row>
    <row r="604" spans="1:11">
      <c r="A604" s="32">
        <f t="shared" si="9"/>
        <v>25</v>
      </c>
      <c r="B604" s="34" t="s">
        <v>1460</v>
      </c>
      <c r="C604" s="36" t="s">
        <v>336</v>
      </c>
      <c r="D604" s="33" t="s">
        <v>1017</v>
      </c>
      <c r="E604" s="33" t="s">
        <v>30</v>
      </c>
      <c r="F604" s="33" t="s">
        <v>31</v>
      </c>
      <c r="G604" s="33" t="s">
        <v>992</v>
      </c>
      <c r="H604" s="33" t="s">
        <v>1920</v>
      </c>
      <c r="I604" s="33" t="str">
        <f>"9A"&amp;J604</f>
        <v>9A1</v>
      </c>
      <c r="J604" s="33">
        <v>1</v>
      </c>
      <c r="K604" s="48"/>
    </row>
    <row r="605" spans="1:11">
      <c r="A605" s="32">
        <f t="shared" si="9"/>
        <v>26</v>
      </c>
      <c r="B605" s="34" t="s">
        <v>1425</v>
      </c>
      <c r="C605" s="36" t="s">
        <v>336</v>
      </c>
      <c r="D605" s="33" t="s">
        <v>1018</v>
      </c>
      <c r="E605" s="33" t="s">
        <v>30</v>
      </c>
      <c r="F605" s="33" t="s">
        <v>31</v>
      </c>
      <c r="G605" s="33" t="s">
        <v>992</v>
      </c>
      <c r="H605" s="33" t="s">
        <v>1920</v>
      </c>
      <c r="I605" s="33" t="str">
        <f>"9A"&amp;J605</f>
        <v>9A1</v>
      </c>
      <c r="J605" s="33">
        <v>1</v>
      </c>
      <c r="K605" s="48"/>
    </row>
    <row r="606" spans="1:11">
      <c r="A606" s="32">
        <f t="shared" si="9"/>
        <v>27</v>
      </c>
      <c r="B606" s="34" t="s">
        <v>1433</v>
      </c>
      <c r="C606" s="36" t="s">
        <v>336</v>
      </c>
      <c r="D606" s="33" t="s">
        <v>1019</v>
      </c>
      <c r="E606" s="33" t="s">
        <v>30</v>
      </c>
      <c r="F606" s="33" t="s">
        <v>31</v>
      </c>
      <c r="G606" s="33" t="s">
        <v>992</v>
      </c>
      <c r="H606" s="33" t="s">
        <v>1920</v>
      </c>
      <c r="I606" s="33" t="str">
        <f>"9A"&amp;J606</f>
        <v>9A1</v>
      </c>
      <c r="J606" s="33">
        <v>1</v>
      </c>
      <c r="K606" s="48"/>
    </row>
    <row r="607" spans="1:11">
      <c r="A607" s="32">
        <f t="shared" si="9"/>
        <v>28</v>
      </c>
      <c r="B607" s="34" t="s">
        <v>1461</v>
      </c>
      <c r="C607" s="36" t="s">
        <v>522</v>
      </c>
      <c r="D607" s="33" t="s">
        <v>1020</v>
      </c>
      <c r="E607" s="33" t="s">
        <v>45</v>
      </c>
      <c r="F607" s="33" t="s">
        <v>31</v>
      </c>
      <c r="G607" s="33" t="s">
        <v>992</v>
      </c>
      <c r="H607" s="33" t="s">
        <v>1920</v>
      </c>
      <c r="I607" s="33" t="str">
        <f>"9A"&amp;J607</f>
        <v>9A1</v>
      </c>
      <c r="J607" s="33">
        <v>1</v>
      </c>
      <c r="K607" s="48"/>
    </row>
    <row r="608" spans="1:11">
      <c r="A608" s="32">
        <f t="shared" si="9"/>
        <v>29</v>
      </c>
      <c r="B608" s="34" t="s">
        <v>1335</v>
      </c>
      <c r="C608" s="36" t="s">
        <v>901</v>
      </c>
      <c r="D608" s="33" t="s">
        <v>1021</v>
      </c>
      <c r="E608" s="33" t="s">
        <v>45</v>
      </c>
      <c r="F608" s="33" t="s">
        <v>31</v>
      </c>
      <c r="G608" s="33" t="s">
        <v>992</v>
      </c>
      <c r="H608" s="33" t="s">
        <v>1920</v>
      </c>
      <c r="I608" s="33" t="str">
        <f>"9A"&amp;J608</f>
        <v>9A1</v>
      </c>
      <c r="J608" s="33">
        <v>1</v>
      </c>
      <c r="K608" s="48"/>
    </row>
    <row r="609" spans="1:11">
      <c r="A609" s="32">
        <f t="shared" si="9"/>
        <v>30</v>
      </c>
      <c r="B609" s="34" t="s">
        <v>1259</v>
      </c>
      <c r="C609" s="36" t="s">
        <v>541</v>
      </c>
      <c r="D609" s="33" t="s">
        <v>1022</v>
      </c>
      <c r="E609" s="33" t="s">
        <v>45</v>
      </c>
      <c r="F609" s="33" t="s">
        <v>31</v>
      </c>
      <c r="G609" s="33" t="s">
        <v>992</v>
      </c>
      <c r="H609" s="33" t="s">
        <v>1920</v>
      </c>
      <c r="I609" s="33" t="str">
        <f>"9A"&amp;J609</f>
        <v>9A1</v>
      </c>
      <c r="J609" s="33">
        <v>1</v>
      </c>
      <c r="K609" s="48"/>
    </row>
    <row r="610" spans="1:11">
      <c r="A610" s="32">
        <f t="shared" si="9"/>
        <v>31</v>
      </c>
      <c r="B610" s="34" t="s">
        <v>1214</v>
      </c>
      <c r="C610" s="36" t="s">
        <v>1023</v>
      </c>
      <c r="D610" s="33" t="s">
        <v>1024</v>
      </c>
      <c r="E610" s="33" t="s">
        <v>45</v>
      </c>
      <c r="F610" s="33" t="s">
        <v>31</v>
      </c>
      <c r="G610" s="33" t="s">
        <v>992</v>
      </c>
      <c r="H610" s="33" t="s">
        <v>1920</v>
      </c>
      <c r="I610" s="33" t="str">
        <f>"9A"&amp;J610</f>
        <v>9A1</v>
      </c>
      <c r="J610" s="33">
        <v>1</v>
      </c>
      <c r="K610" s="48"/>
    </row>
    <row r="611" spans="1:11">
      <c r="A611" s="32">
        <f t="shared" si="9"/>
        <v>32</v>
      </c>
      <c r="B611" s="34" t="s">
        <v>1462</v>
      </c>
      <c r="C611" s="36" t="s">
        <v>1025</v>
      </c>
      <c r="D611" s="33" t="s">
        <v>1026</v>
      </c>
      <c r="E611" s="33" t="s">
        <v>30</v>
      </c>
      <c r="F611" s="33" t="s">
        <v>31</v>
      </c>
      <c r="G611" s="33" t="s">
        <v>992</v>
      </c>
      <c r="H611" s="33" t="s">
        <v>1920</v>
      </c>
      <c r="I611" s="33" t="str">
        <f>"9A"&amp;J611</f>
        <v>9A1</v>
      </c>
      <c r="J611" s="33">
        <v>1</v>
      </c>
      <c r="K611" s="48"/>
    </row>
    <row r="612" spans="1:11">
      <c r="A612" s="32">
        <f t="shared" si="9"/>
        <v>33</v>
      </c>
      <c r="B612" s="34" t="s">
        <v>1463</v>
      </c>
      <c r="C612" s="36" t="s">
        <v>602</v>
      </c>
      <c r="D612" s="33" t="s">
        <v>1027</v>
      </c>
      <c r="E612" s="33" t="s">
        <v>30</v>
      </c>
      <c r="F612" s="33" t="s">
        <v>31</v>
      </c>
      <c r="G612" s="33" t="s">
        <v>992</v>
      </c>
      <c r="H612" s="33" t="s">
        <v>1920</v>
      </c>
      <c r="I612" s="33" t="str">
        <f>"9A"&amp;J612</f>
        <v>9A1</v>
      </c>
      <c r="J612" s="33">
        <v>1</v>
      </c>
      <c r="K612" s="48"/>
    </row>
    <row r="613" spans="1:11">
      <c r="A613" s="32">
        <f t="shared" si="9"/>
        <v>34</v>
      </c>
      <c r="B613" s="34" t="s">
        <v>1464</v>
      </c>
      <c r="C613" s="36" t="s">
        <v>878</v>
      </c>
      <c r="D613" s="33" t="s">
        <v>1028</v>
      </c>
      <c r="E613" s="33" t="s">
        <v>30</v>
      </c>
      <c r="F613" s="33" t="s">
        <v>31</v>
      </c>
      <c r="G613" s="33" t="s">
        <v>992</v>
      </c>
      <c r="H613" s="33" t="s">
        <v>1920</v>
      </c>
      <c r="I613" s="33" t="str">
        <f>"9A"&amp;J613</f>
        <v>9A1</v>
      </c>
      <c r="J613" s="33">
        <v>1</v>
      </c>
      <c r="K613" s="48"/>
    </row>
    <row r="614" spans="1:11">
      <c r="A614" s="32">
        <f t="shared" si="9"/>
        <v>35</v>
      </c>
      <c r="B614" s="34" t="s">
        <v>1465</v>
      </c>
      <c r="C614" s="36" t="s">
        <v>817</v>
      </c>
      <c r="D614" s="33" t="s">
        <v>1029</v>
      </c>
      <c r="E614" s="33" t="s">
        <v>30</v>
      </c>
      <c r="F614" s="33" t="s">
        <v>31</v>
      </c>
      <c r="G614" s="33" t="s">
        <v>992</v>
      </c>
      <c r="H614" s="33" t="s">
        <v>1920</v>
      </c>
      <c r="I614" s="33" t="str">
        <f>"9A"&amp;J614</f>
        <v>9A1</v>
      </c>
      <c r="J614" s="33">
        <v>1</v>
      </c>
      <c r="K614" s="48"/>
    </row>
    <row r="615" spans="1:11">
      <c r="A615" s="32">
        <f t="shared" si="9"/>
        <v>36</v>
      </c>
      <c r="B615" s="34" t="s">
        <v>1466</v>
      </c>
      <c r="C615" s="36" t="s">
        <v>319</v>
      </c>
      <c r="D615" s="33" t="s">
        <v>1030</v>
      </c>
      <c r="E615" s="33" t="s">
        <v>30</v>
      </c>
      <c r="F615" s="33" t="s">
        <v>31</v>
      </c>
      <c r="G615" s="33" t="s">
        <v>992</v>
      </c>
      <c r="H615" s="33" t="s">
        <v>1920</v>
      </c>
      <c r="I615" s="33" t="str">
        <f>"9A"&amp;J615</f>
        <v>9A1</v>
      </c>
      <c r="J615" s="33">
        <v>1</v>
      </c>
      <c r="K615" s="48"/>
    </row>
    <row r="616" spans="1:11">
      <c r="A616" s="32">
        <f t="shared" si="9"/>
        <v>37</v>
      </c>
      <c r="B616" s="34" t="s">
        <v>1467</v>
      </c>
      <c r="C616" s="36" t="s">
        <v>319</v>
      </c>
      <c r="D616" s="33" t="s">
        <v>1031</v>
      </c>
      <c r="E616" s="33" t="s">
        <v>30</v>
      </c>
      <c r="F616" s="33" t="s">
        <v>31</v>
      </c>
      <c r="G616" s="33" t="s">
        <v>992</v>
      </c>
      <c r="H616" s="33" t="s">
        <v>1920</v>
      </c>
      <c r="I616" s="33" t="str">
        <f>"9A"&amp;J616</f>
        <v>9A1</v>
      </c>
      <c r="J616" s="33">
        <v>1</v>
      </c>
      <c r="K616" s="48"/>
    </row>
    <row r="617" spans="1:11">
      <c r="A617" s="32">
        <f t="shared" si="9"/>
        <v>38</v>
      </c>
      <c r="B617" s="34" t="s">
        <v>1468</v>
      </c>
      <c r="C617" s="36" t="s">
        <v>707</v>
      </c>
      <c r="D617" s="33" t="s">
        <v>1032</v>
      </c>
      <c r="E617" s="33" t="s">
        <v>30</v>
      </c>
      <c r="F617" s="33" t="s">
        <v>31</v>
      </c>
      <c r="G617" s="33" t="s">
        <v>992</v>
      </c>
      <c r="H617" s="33" t="s">
        <v>1920</v>
      </c>
      <c r="I617" s="33" t="str">
        <f>"9A"&amp;J617</f>
        <v>9A1</v>
      </c>
      <c r="J617" s="33">
        <v>1</v>
      </c>
      <c r="K617" s="48"/>
    </row>
    <row r="618" spans="1:11">
      <c r="A618" s="32">
        <f t="shared" si="9"/>
        <v>39</v>
      </c>
      <c r="B618" s="34" t="s">
        <v>1469</v>
      </c>
      <c r="C618" s="36" t="s">
        <v>707</v>
      </c>
      <c r="D618" s="33" t="s">
        <v>1033</v>
      </c>
      <c r="E618" s="33" t="s">
        <v>30</v>
      </c>
      <c r="F618" s="33" t="s">
        <v>31</v>
      </c>
      <c r="G618" s="33" t="s">
        <v>992</v>
      </c>
      <c r="H618" s="33" t="s">
        <v>1920</v>
      </c>
      <c r="I618" s="33" t="str">
        <f>"9A"&amp;J618</f>
        <v>9A1</v>
      </c>
      <c r="J618" s="33">
        <v>1</v>
      </c>
      <c r="K618" s="48"/>
    </row>
    <row r="619" spans="1:11">
      <c r="A619" s="32">
        <f t="shared" si="9"/>
        <v>40</v>
      </c>
      <c r="B619" s="34" t="s">
        <v>1470</v>
      </c>
      <c r="C619" s="36" t="s">
        <v>343</v>
      </c>
      <c r="D619" s="33" t="s">
        <v>1034</v>
      </c>
      <c r="E619" s="33" t="s">
        <v>30</v>
      </c>
      <c r="F619" s="33" t="s">
        <v>31</v>
      </c>
      <c r="G619" s="33" t="s">
        <v>992</v>
      </c>
      <c r="H619" s="33" t="s">
        <v>1920</v>
      </c>
      <c r="I619" s="33" t="str">
        <f>"9A"&amp;J619</f>
        <v>9A1</v>
      </c>
      <c r="J619" s="33">
        <v>1</v>
      </c>
      <c r="K619" s="48"/>
    </row>
    <row r="620" spans="1:11">
      <c r="A620" s="32">
        <f t="shared" si="9"/>
        <v>41</v>
      </c>
      <c r="B620" s="34" t="s">
        <v>1333</v>
      </c>
      <c r="C620" s="36" t="s">
        <v>566</v>
      </c>
      <c r="D620" s="33" t="s">
        <v>1035</v>
      </c>
      <c r="E620" s="33" t="s">
        <v>45</v>
      </c>
      <c r="F620" s="33" t="s">
        <v>31</v>
      </c>
      <c r="G620" s="33" t="s">
        <v>992</v>
      </c>
      <c r="H620" s="33" t="s">
        <v>1920</v>
      </c>
      <c r="I620" s="33" t="str">
        <f>"9A"&amp;J620</f>
        <v>9A1</v>
      </c>
      <c r="J620" s="33">
        <v>1</v>
      </c>
      <c r="K620" s="48"/>
    </row>
    <row r="621" spans="1:11">
      <c r="A621" s="32">
        <f t="shared" si="9"/>
        <v>42</v>
      </c>
      <c r="B621" s="34" t="s">
        <v>1471</v>
      </c>
      <c r="C621" s="36" t="s">
        <v>782</v>
      </c>
      <c r="D621" s="33" t="s">
        <v>1036</v>
      </c>
      <c r="E621" s="33" t="s">
        <v>45</v>
      </c>
      <c r="F621" s="33" t="s">
        <v>31</v>
      </c>
      <c r="G621" s="33" t="s">
        <v>992</v>
      </c>
      <c r="H621" s="33" t="s">
        <v>1920</v>
      </c>
      <c r="I621" s="33" t="str">
        <f>"9A"&amp;J621</f>
        <v>9A1</v>
      </c>
      <c r="J621" s="33">
        <v>1</v>
      </c>
      <c r="K621" s="48"/>
    </row>
    <row r="622" spans="1:11">
      <c r="A622" s="32">
        <f t="shared" si="9"/>
        <v>43</v>
      </c>
      <c r="B622" s="34" t="s">
        <v>1472</v>
      </c>
      <c r="C622" s="36" t="s">
        <v>325</v>
      </c>
      <c r="D622" s="33" t="s">
        <v>1037</v>
      </c>
      <c r="E622" s="33" t="s">
        <v>30</v>
      </c>
      <c r="F622" s="33" t="s">
        <v>31</v>
      </c>
      <c r="G622" s="33" t="s">
        <v>992</v>
      </c>
      <c r="H622" s="33" t="s">
        <v>1920</v>
      </c>
      <c r="I622" s="33" t="str">
        <f>"9A"&amp;J622</f>
        <v>9A1</v>
      </c>
      <c r="J622" s="33">
        <v>1</v>
      </c>
      <c r="K622" s="48"/>
    </row>
    <row r="623" spans="1:11">
      <c r="A623" s="32">
        <f t="shared" si="9"/>
        <v>44</v>
      </c>
      <c r="B623" s="34" t="s">
        <v>1473</v>
      </c>
      <c r="C623" s="36" t="s">
        <v>325</v>
      </c>
      <c r="D623" s="33" t="s">
        <v>1038</v>
      </c>
      <c r="E623" s="33" t="s">
        <v>30</v>
      </c>
      <c r="F623" s="33" t="s">
        <v>31</v>
      </c>
      <c r="G623" s="33" t="s">
        <v>992</v>
      </c>
      <c r="H623" s="33" t="s">
        <v>1920</v>
      </c>
      <c r="I623" s="33" t="str">
        <f>"9A"&amp;J623</f>
        <v>9A1</v>
      </c>
      <c r="J623" s="33">
        <v>1</v>
      </c>
      <c r="K623" s="48"/>
    </row>
    <row r="624" spans="1:11">
      <c r="A624" s="32">
        <f t="shared" si="9"/>
        <v>45</v>
      </c>
      <c r="B624" s="34" t="s">
        <v>1474</v>
      </c>
      <c r="C624" s="36" t="s">
        <v>723</v>
      </c>
      <c r="D624" s="33" t="s">
        <v>1039</v>
      </c>
      <c r="E624" s="33" t="s">
        <v>30</v>
      </c>
      <c r="F624" s="33" t="s">
        <v>31</v>
      </c>
      <c r="G624" s="33" t="s">
        <v>992</v>
      </c>
      <c r="H624" s="33" t="s">
        <v>1920</v>
      </c>
      <c r="I624" s="33" t="str">
        <f>"9A"&amp;J624</f>
        <v>9A1</v>
      </c>
      <c r="J624" s="33">
        <v>1</v>
      </c>
      <c r="K624" s="48"/>
    </row>
    <row r="625" spans="1:11">
      <c r="A625" s="32">
        <f t="shared" si="9"/>
        <v>46</v>
      </c>
      <c r="B625" s="34" t="s">
        <v>1475</v>
      </c>
      <c r="C625" s="36" t="s">
        <v>620</v>
      </c>
      <c r="D625" s="33" t="s">
        <v>1040</v>
      </c>
      <c r="E625" s="33" t="s">
        <v>30</v>
      </c>
      <c r="F625" s="33" t="s">
        <v>31</v>
      </c>
      <c r="G625" s="33" t="s">
        <v>992</v>
      </c>
      <c r="H625" s="33" t="s">
        <v>1920</v>
      </c>
      <c r="I625" s="33" t="str">
        <f>"9A"&amp;J625</f>
        <v>9A1</v>
      </c>
      <c r="J625" s="33">
        <v>1</v>
      </c>
      <c r="K625" s="48"/>
    </row>
    <row r="626" spans="1:11">
      <c r="A626" s="32">
        <f t="shared" si="9"/>
        <v>1</v>
      </c>
      <c r="B626" s="34" t="s">
        <v>1476</v>
      </c>
      <c r="C626" s="36" t="s">
        <v>298</v>
      </c>
      <c r="D626" s="33" t="s">
        <v>1041</v>
      </c>
      <c r="E626" s="33" t="s">
        <v>45</v>
      </c>
      <c r="F626" s="33" t="s">
        <v>31</v>
      </c>
      <c r="G626" s="33" t="s">
        <v>1042</v>
      </c>
      <c r="H626" s="33" t="s">
        <v>1921</v>
      </c>
      <c r="I626" s="33" t="str">
        <f>"9A"&amp;J626</f>
        <v>9A2</v>
      </c>
      <c r="J626" s="33">
        <v>2</v>
      </c>
      <c r="K626" s="48"/>
    </row>
    <row r="627" spans="1:11">
      <c r="A627" s="32">
        <f t="shared" si="9"/>
        <v>2</v>
      </c>
      <c r="B627" s="34" t="s">
        <v>1479</v>
      </c>
      <c r="C627" s="36" t="s">
        <v>326</v>
      </c>
      <c r="D627" s="33" t="s">
        <v>1045</v>
      </c>
      <c r="E627" s="33" t="s">
        <v>45</v>
      </c>
      <c r="F627" s="33" t="s">
        <v>31</v>
      </c>
      <c r="G627" s="33" t="s">
        <v>1042</v>
      </c>
      <c r="H627" s="33" t="s">
        <v>1921</v>
      </c>
      <c r="I627" s="33" t="str">
        <f>"9A"&amp;J627</f>
        <v>9A2</v>
      </c>
      <c r="J627" s="33">
        <v>2</v>
      </c>
      <c r="K627" s="48"/>
    </row>
    <row r="628" spans="1:11">
      <c r="A628" s="32">
        <f t="shared" si="9"/>
        <v>3</v>
      </c>
      <c r="B628" s="34" t="s">
        <v>1480</v>
      </c>
      <c r="C628" s="36" t="s">
        <v>918</v>
      </c>
      <c r="D628" s="33" t="s">
        <v>805</v>
      </c>
      <c r="E628" s="33" t="s">
        <v>45</v>
      </c>
      <c r="F628" s="33" t="s">
        <v>31</v>
      </c>
      <c r="G628" s="33" t="s">
        <v>1042</v>
      </c>
      <c r="H628" s="33" t="s">
        <v>1921</v>
      </c>
      <c r="I628" s="33" t="str">
        <f>"9A"&amp;J628</f>
        <v>9A2</v>
      </c>
      <c r="J628" s="33">
        <v>2</v>
      </c>
      <c r="K628" s="48"/>
    </row>
    <row r="629" spans="1:11">
      <c r="A629" s="32">
        <f t="shared" si="9"/>
        <v>4</v>
      </c>
      <c r="B629" s="34" t="s">
        <v>1481</v>
      </c>
      <c r="C629" s="36" t="s">
        <v>443</v>
      </c>
      <c r="D629" s="33" t="s">
        <v>1046</v>
      </c>
      <c r="E629" s="33" t="s">
        <v>45</v>
      </c>
      <c r="F629" s="33" t="s">
        <v>31</v>
      </c>
      <c r="G629" s="33" t="s">
        <v>1042</v>
      </c>
      <c r="H629" s="33" t="s">
        <v>1921</v>
      </c>
      <c r="I629" s="33" t="str">
        <f>"9A"&amp;J629</f>
        <v>9A2</v>
      </c>
      <c r="J629" s="33">
        <v>2</v>
      </c>
      <c r="K629" s="48"/>
    </row>
    <row r="630" spans="1:11">
      <c r="A630" s="32">
        <f t="shared" si="9"/>
        <v>5</v>
      </c>
      <c r="B630" s="34" t="s">
        <v>1431</v>
      </c>
      <c r="C630" s="36" t="s">
        <v>826</v>
      </c>
      <c r="D630" s="33" t="s">
        <v>1047</v>
      </c>
      <c r="E630" s="33" t="s">
        <v>30</v>
      </c>
      <c r="F630" s="33" t="s">
        <v>31</v>
      </c>
      <c r="G630" s="33" t="s">
        <v>1042</v>
      </c>
      <c r="H630" s="33" t="s">
        <v>1921</v>
      </c>
      <c r="I630" s="33" t="str">
        <f>"9A"&amp;J630</f>
        <v>9A2</v>
      </c>
      <c r="J630" s="33">
        <v>2</v>
      </c>
      <c r="K630" s="48"/>
    </row>
    <row r="631" spans="1:11">
      <c r="A631" s="32">
        <f t="shared" si="9"/>
        <v>6</v>
      </c>
      <c r="B631" s="34" t="s">
        <v>1482</v>
      </c>
      <c r="C631" s="36" t="s">
        <v>377</v>
      </c>
      <c r="D631" s="33" t="s">
        <v>1048</v>
      </c>
      <c r="E631" s="33" t="s">
        <v>45</v>
      </c>
      <c r="F631" s="33" t="s">
        <v>31</v>
      </c>
      <c r="G631" s="33" t="s">
        <v>1042</v>
      </c>
      <c r="H631" s="33" t="s">
        <v>1921</v>
      </c>
      <c r="I631" s="33" t="str">
        <f>"9A"&amp;J631</f>
        <v>9A2</v>
      </c>
      <c r="J631" s="33">
        <v>2</v>
      </c>
      <c r="K631" s="48"/>
    </row>
    <row r="632" spans="1:11">
      <c r="A632" s="32">
        <f t="shared" si="9"/>
        <v>7</v>
      </c>
      <c r="B632" s="34" t="s">
        <v>1414</v>
      </c>
      <c r="C632" s="36" t="s">
        <v>1049</v>
      </c>
      <c r="D632" s="33" t="s">
        <v>1050</v>
      </c>
      <c r="E632" s="33" t="s">
        <v>30</v>
      </c>
      <c r="F632" s="33" t="s">
        <v>31</v>
      </c>
      <c r="G632" s="33" t="s">
        <v>1042</v>
      </c>
      <c r="H632" s="33" t="s">
        <v>1921</v>
      </c>
      <c r="I632" s="33" t="str">
        <f>"9A"&amp;J632</f>
        <v>9A2</v>
      </c>
      <c r="J632" s="33">
        <v>2</v>
      </c>
      <c r="K632" s="48"/>
    </row>
    <row r="633" spans="1:11">
      <c r="A633" s="32">
        <f t="shared" si="9"/>
        <v>8</v>
      </c>
      <c r="B633" s="34" t="s">
        <v>1308</v>
      </c>
      <c r="C633" s="36" t="s">
        <v>747</v>
      </c>
      <c r="D633" s="33" t="s">
        <v>1051</v>
      </c>
      <c r="E633" s="33" t="s">
        <v>45</v>
      </c>
      <c r="F633" s="33" t="s">
        <v>31</v>
      </c>
      <c r="G633" s="33" t="s">
        <v>1042</v>
      </c>
      <c r="H633" s="33" t="s">
        <v>1921</v>
      </c>
      <c r="I633" s="33" t="str">
        <f>"9A"&amp;J633</f>
        <v>9A2</v>
      </c>
      <c r="J633" s="33">
        <v>2</v>
      </c>
      <c r="K633" s="48"/>
    </row>
    <row r="634" spans="1:11">
      <c r="A634" s="32">
        <f t="shared" si="9"/>
        <v>9</v>
      </c>
      <c r="B634" s="34" t="s">
        <v>1483</v>
      </c>
      <c r="C634" s="36" t="s">
        <v>349</v>
      </c>
      <c r="D634" s="33" t="s">
        <v>1052</v>
      </c>
      <c r="E634" s="33" t="s">
        <v>30</v>
      </c>
      <c r="F634" s="33" t="s">
        <v>31</v>
      </c>
      <c r="G634" s="33" t="s">
        <v>1042</v>
      </c>
      <c r="H634" s="33" t="s">
        <v>1921</v>
      </c>
      <c r="I634" s="33" t="str">
        <f>"9A"&amp;J634</f>
        <v>9A2</v>
      </c>
      <c r="J634" s="33">
        <v>2</v>
      </c>
      <c r="K634" s="48"/>
    </row>
    <row r="635" spans="1:11">
      <c r="A635" s="32">
        <f t="shared" si="9"/>
        <v>10</v>
      </c>
      <c r="B635" s="34" t="s">
        <v>1484</v>
      </c>
      <c r="C635" s="36" t="s">
        <v>971</v>
      </c>
      <c r="D635" s="33" t="s">
        <v>1053</v>
      </c>
      <c r="E635" s="33" t="s">
        <v>45</v>
      </c>
      <c r="F635" s="33" t="s">
        <v>31</v>
      </c>
      <c r="G635" s="33" t="s">
        <v>1042</v>
      </c>
      <c r="H635" s="33" t="s">
        <v>1921</v>
      </c>
      <c r="I635" s="33" t="str">
        <f>"9A"&amp;J635</f>
        <v>9A2</v>
      </c>
      <c r="J635" s="33">
        <v>2</v>
      </c>
      <c r="K635" s="48"/>
    </row>
    <row r="636" spans="1:11">
      <c r="A636" s="32">
        <f t="shared" si="9"/>
        <v>11</v>
      </c>
      <c r="B636" s="34" t="s">
        <v>1414</v>
      </c>
      <c r="C636" s="36" t="s">
        <v>658</v>
      </c>
      <c r="D636" s="33" t="s">
        <v>1054</v>
      </c>
      <c r="E636" s="33" t="s">
        <v>30</v>
      </c>
      <c r="F636" s="33" t="s">
        <v>31</v>
      </c>
      <c r="G636" s="33" t="s">
        <v>1042</v>
      </c>
      <c r="H636" s="33" t="s">
        <v>1921</v>
      </c>
      <c r="I636" s="33" t="str">
        <f>"9A"&amp;J636</f>
        <v>9A2</v>
      </c>
      <c r="J636" s="33">
        <v>2</v>
      </c>
      <c r="K636" s="48"/>
    </row>
    <row r="637" spans="1:11">
      <c r="A637" s="32">
        <f t="shared" si="9"/>
        <v>12</v>
      </c>
      <c r="B637" s="34" t="s">
        <v>1275</v>
      </c>
      <c r="C637" s="36" t="s">
        <v>421</v>
      </c>
      <c r="D637" s="33" t="s">
        <v>1055</v>
      </c>
      <c r="E637" s="33" t="s">
        <v>45</v>
      </c>
      <c r="F637" s="33" t="s">
        <v>31</v>
      </c>
      <c r="G637" s="33" t="s">
        <v>1042</v>
      </c>
      <c r="H637" s="33" t="s">
        <v>1921</v>
      </c>
      <c r="I637" s="33" t="str">
        <f>"9A"&amp;J637</f>
        <v>9A2</v>
      </c>
      <c r="J637" s="33">
        <v>2</v>
      </c>
      <c r="K637" s="48"/>
    </row>
    <row r="638" spans="1:11">
      <c r="A638" s="32">
        <f t="shared" si="9"/>
        <v>13</v>
      </c>
      <c r="B638" s="34" t="s">
        <v>1419</v>
      </c>
      <c r="C638" s="36" t="s">
        <v>305</v>
      </c>
      <c r="D638" s="33" t="s">
        <v>1056</v>
      </c>
      <c r="E638" s="33" t="s">
        <v>45</v>
      </c>
      <c r="F638" s="33" t="s">
        <v>31</v>
      </c>
      <c r="G638" s="33" t="s">
        <v>1042</v>
      </c>
      <c r="H638" s="33" t="s">
        <v>1921</v>
      </c>
      <c r="I638" s="33" t="str">
        <f>"9A"&amp;J638</f>
        <v>9A2</v>
      </c>
      <c r="J638" s="33">
        <v>2</v>
      </c>
      <c r="K638" s="48"/>
    </row>
    <row r="639" spans="1:11">
      <c r="A639" s="32">
        <f t="shared" si="9"/>
        <v>14</v>
      </c>
      <c r="B639" s="34" t="s">
        <v>1218</v>
      </c>
      <c r="C639" s="36" t="s">
        <v>382</v>
      </c>
      <c r="D639" s="33" t="s">
        <v>1057</v>
      </c>
      <c r="E639" s="33" t="s">
        <v>45</v>
      </c>
      <c r="F639" s="33" t="s">
        <v>31</v>
      </c>
      <c r="G639" s="33" t="s">
        <v>1042</v>
      </c>
      <c r="H639" s="33" t="s">
        <v>1921</v>
      </c>
      <c r="I639" s="33" t="str">
        <f>"9A"&amp;J639</f>
        <v>9A2</v>
      </c>
      <c r="J639" s="33">
        <v>2</v>
      </c>
      <c r="K639" s="48"/>
    </row>
    <row r="640" spans="1:11">
      <c r="A640" s="32">
        <f t="shared" si="9"/>
        <v>15</v>
      </c>
      <c r="B640" s="34" t="s">
        <v>1308</v>
      </c>
      <c r="C640" s="36" t="s">
        <v>395</v>
      </c>
      <c r="D640" s="33" t="s">
        <v>1058</v>
      </c>
      <c r="E640" s="33" t="s">
        <v>45</v>
      </c>
      <c r="F640" s="33" t="s">
        <v>31</v>
      </c>
      <c r="G640" s="33" t="s">
        <v>1042</v>
      </c>
      <c r="H640" s="33" t="s">
        <v>1921</v>
      </c>
      <c r="I640" s="33" t="str">
        <f>"9A"&amp;J640</f>
        <v>9A2</v>
      </c>
      <c r="J640" s="33">
        <v>2</v>
      </c>
      <c r="K640" s="48"/>
    </row>
    <row r="641" spans="1:11">
      <c r="A641" s="32">
        <f t="shared" si="9"/>
        <v>16</v>
      </c>
      <c r="B641" s="34" t="s">
        <v>1485</v>
      </c>
      <c r="C641" s="36" t="s">
        <v>304</v>
      </c>
      <c r="D641" s="33" t="s">
        <v>1053</v>
      </c>
      <c r="E641" s="33" t="s">
        <v>45</v>
      </c>
      <c r="F641" s="33" t="s">
        <v>31</v>
      </c>
      <c r="G641" s="33" t="s">
        <v>1042</v>
      </c>
      <c r="H641" s="33" t="s">
        <v>1921</v>
      </c>
      <c r="I641" s="33" t="str">
        <f>"9A"&amp;J641</f>
        <v>9A2</v>
      </c>
      <c r="J641" s="33">
        <v>2</v>
      </c>
      <c r="K641" s="48"/>
    </row>
    <row r="642" spans="1:11">
      <c r="A642" s="32">
        <f t="shared" si="9"/>
        <v>17</v>
      </c>
      <c r="B642" s="34" t="s">
        <v>1486</v>
      </c>
      <c r="C642" s="36" t="s">
        <v>499</v>
      </c>
      <c r="D642" s="33" t="s">
        <v>1059</v>
      </c>
      <c r="E642" s="33" t="s">
        <v>45</v>
      </c>
      <c r="F642" s="33" t="s">
        <v>31</v>
      </c>
      <c r="G642" s="33" t="s">
        <v>1042</v>
      </c>
      <c r="H642" s="33" t="s">
        <v>1921</v>
      </c>
      <c r="I642" s="33" t="str">
        <f>"9A"&amp;J642</f>
        <v>9A2</v>
      </c>
      <c r="J642" s="33">
        <v>2</v>
      </c>
      <c r="K642" s="48"/>
    </row>
    <row r="643" spans="1:11">
      <c r="A643" s="32">
        <f t="shared" si="9"/>
        <v>18</v>
      </c>
      <c r="B643" s="34" t="s">
        <v>1487</v>
      </c>
      <c r="C643" s="36" t="s">
        <v>867</v>
      </c>
      <c r="D643" s="33" t="s">
        <v>1060</v>
      </c>
      <c r="E643" s="33" t="s">
        <v>30</v>
      </c>
      <c r="F643" s="33" t="s">
        <v>31</v>
      </c>
      <c r="G643" s="33" t="s">
        <v>1042</v>
      </c>
      <c r="H643" s="33" t="s">
        <v>1921</v>
      </c>
      <c r="I643" s="33" t="str">
        <f>"9A"&amp;J643</f>
        <v>9A2</v>
      </c>
      <c r="J643" s="33">
        <v>2</v>
      </c>
      <c r="K643" s="48"/>
    </row>
    <row r="644" spans="1:11">
      <c r="A644" s="32">
        <f t="shared" si="9"/>
        <v>19</v>
      </c>
      <c r="B644" s="34" t="s">
        <v>1488</v>
      </c>
      <c r="C644" s="36" t="s">
        <v>308</v>
      </c>
      <c r="D644" s="33" t="s">
        <v>1020</v>
      </c>
      <c r="E644" s="33" t="s">
        <v>30</v>
      </c>
      <c r="F644" s="33" t="s">
        <v>31</v>
      </c>
      <c r="G644" s="33" t="s">
        <v>1042</v>
      </c>
      <c r="H644" s="33" t="s">
        <v>1921</v>
      </c>
      <c r="I644" s="33" t="str">
        <f>"9A"&amp;J644</f>
        <v>9A2</v>
      </c>
      <c r="J644" s="33">
        <v>2</v>
      </c>
      <c r="K644" s="48"/>
    </row>
    <row r="645" spans="1:11">
      <c r="A645" s="32">
        <f t="shared" si="9"/>
        <v>20</v>
      </c>
      <c r="B645" s="34" t="s">
        <v>1489</v>
      </c>
      <c r="C645" s="36" t="s">
        <v>352</v>
      </c>
      <c r="D645" s="33" t="s">
        <v>1061</v>
      </c>
      <c r="E645" s="33" t="s">
        <v>30</v>
      </c>
      <c r="F645" s="33" t="s">
        <v>31</v>
      </c>
      <c r="G645" s="33" t="s">
        <v>1042</v>
      </c>
      <c r="H645" s="33" t="s">
        <v>1921</v>
      </c>
      <c r="I645" s="33" t="str">
        <f>"9A"&amp;J645</f>
        <v>9A2</v>
      </c>
      <c r="J645" s="33">
        <v>2</v>
      </c>
      <c r="K645" s="48"/>
    </row>
    <row r="646" spans="1:11">
      <c r="A646" s="32">
        <f t="shared" si="9"/>
        <v>21</v>
      </c>
      <c r="B646" s="34" t="s">
        <v>1225</v>
      </c>
      <c r="C646" s="36" t="s">
        <v>353</v>
      </c>
      <c r="D646" s="33" t="s">
        <v>1062</v>
      </c>
      <c r="E646" s="33" t="s">
        <v>30</v>
      </c>
      <c r="F646" s="33" t="s">
        <v>31</v>
      </c>
      <c r="G646" s="33" t="s">
        <v>1042</v>
      </c>
      <c r="H646" s="33" t="s">
        <v>1921</v>
      </c>
      <c r="I646" s="33" t="str">
        <f>"9A"&amp;J646</f>
        <v>9A2</v>
      </c>
      <c r="J646" s="33">
        <v>2</v>
      </c>
      <c r="K646" s="48"/>
    </row>
    <row r="647" spans="1:11">
      <c r="A647" s="32">
        <f t="shared" si="9"/>
        <v>22</v>
      </c>
      <c r="B647" s="34" t="s">
        <v>1490</v>
      </c>
      <c r="C647" s="36" t="s">
        <v>335</v>
      </c>
      <c r="D647" s="33" t="s">
        <v>1053</v>
      </c>
      <c r="E647" s="33" t="s">
        <v>30</v>
      </c>
      <c r="F647" s="33" t="s">
        <v>31</v>
      </c>
      <c r="G647" s="33" t="s">
        <v>1042</v>
      </c>
      <c r="H647" s="33" t="s">
        <v>1921</v>
      </c>
      <c r="I647" s="33" t="str">
        <f>"9A"&amp;J647</f>
        <v>9A2</v>
      </c>
      <c r="J647" s="33">
        <v>2</v>
      </c>
      <c r="K647" s="48"/>
    </row>
    <row r="648" spans="1:11">
      <c r="A648" s="32">
        <f t="shared" si="9"/>
        <v>23</v>
      </c>
      <c r="B648" s="34" t="s">
        <v>1492</v>
      </c>
      <c r="C648" s="36" t="s">
        <v>312</v>
      </c>
      <c r="D648" s="33" t="s">
        <v>1064</v>
      </c>
      <c r="E648" s="33" t="s">
        <v>30</v>
      </c>
      <c r="F648" s="33" t="s">
        <v>31</v>
      </c>
      <c r="G648" s="33" t="s">
        <v>1042</v>
      </c>
      <c r="H648" s="33" t="s">
        <v>1921</v>
      </c>
      <c r="I648" s="33" t="str">
        <f>"9A"&amp;J648</f>
        <v>9A2</v>
      </c>
      <c r="J648" s="33">
        <v>2</v>
      </c>
      <c r="K648" s="48"/>
    </row>
    <row r="649" spans="1:11">
      <c r="A649" s="32">
        <f t="shared" si="9"/>
        <v>24</v>
      </c>
      <c r="B649" s="34" t="s">
        <v>1491</v>
      </c>
      <c r="C649" s="36" t="s">
        <v>312</v>
      </c>
      <c r="D649" s="33" t="s">
        <v>1063</v>
      </c>
      <c r="E649" s="33" t="s">
        <v>30</v>
      </c>
      <c r="F649" s="33" t="s">
        <v>31</v>
      </c>
      <c r="G649" s="33" t="s">
        <v>1042</v>
      </c>
      <c r="H649" s="33" t="s">
        <v>1921</v>
      </c>
      <c r="I649" s="33" t="str">
        <f>"9A"&amp;J649</f>
        <v>9A2</v>
      </c>
      <c r="J649" s="33">
        <v>2</v>
      </c>
      <c r="K649" s="48"/>
    </row>
    <row r="650" spans="1:11">
      <c r="A650" s="32">
        <f t="shared" ref="A650:A713" si="10">IF(I650&lt;&gt;I649,1,A649+1)</f>
        <v>25</v>
      </c>
      <c r="B650" s="34" t="s">
        <v>1308</v>
      </c>
      <c r="C650" s="36" t="s">
        <v>313</v>
      </c>
      <c r="D650" s="33" t="s">
        <v>1065</v>
      </c>
      <c r="E650" s="33" t="s">
        <v>45</v>
      </c>
      <c r="F650" s="33" t="s">
        <v>31</v>
      </c>
      <c r="G650" s="33" t="s">
        <v>1042</v>
      </c>
      <c r="H650" s="33" t="s">
        <v>1921</v>
      </c>
      <c r="I650" s="33" t="str">
        <f>"9A"&amp;J650</f>
        <v>9A2</v>
      </c>
      <c r="J650" s="33">
        <v>2</v>
      </c>
      <c r="K650" s="48"/>
    </row>
    <row r="651" spans="1:11">
      <c r="A651" s="32">
        <f t="shared" si="10"/>
        <v>26</v>
      </c>
      <c r="B651" s="34" t="s">
        <v>1493</v>
      </c>
      <c r="C651" s="36" t="s">
        <v>314</v>
      </c>
      <c r="D651" s="33" t="s">
        <v>1066</v>
      </c>
      <c r="E651" s="33" t="s">
        <v>30</v>
      </c>
      <c r="F651" s="33" t="s">
        <v>31</v>
      </c>
      <c r="G651" s="33" t="s">
        <v>1042</v>
      </c>
      <c r="H651" s="33" t="s">
        <v>1921</v>
      </c>
      <c r="I651" s="33" t="str">
        <f>"9A"&amp;J651</f>
        <v>9A2</v>
      </c>
      <c r="J651" s="33">
        <v>2</v>
      </c>
      <c r="K651" s="48"/>
    </row>
    <row r="652" spans="1:11">
      <c r="A652" s="32">
        <f t="shared" si="10"/>
        <v>27</v>
      </c>
      <c r="B652" s="34" t="s">
        <v>1494</v>
      </c>
      <c r="C652" s="36" t="s">
        <v>1067</v>
      </c>
      <c r="D652" s="33" t="s">
        <v>1001</v>
      </c>
      <c r="E652" s="33" t="s">
        <v>45</v>
      </c>
      <c r="F652" s="33" t="s">
        <v>31</v>
      </c>
      <c r="G652" s="33" t="s">
        <v>1042</v>
      </c>
      <c r="H652" s="33" t="s">
        <v>1921</v>
      </c>
      <c r="I652" s="33" t="str">
        <f>"9A"&amp;J652</f>
        <v>9A2</v>
      </c>
      <c r="J652" s="33">
        <v>2</v>
      </c>
      <c r="K652" s="48"/>
    </row>
    <row r="653" spans="1:11">
      <c r="A653" s="32">
        <f t="shared" si="10"/>
        <v>28</v>
      </c>
      <c r="B653" s="34" t="s">
        <v>1333</v>
      </c>
      <c r="C653" s="36" t="s">
        <v>317</v>
      </c>
      <c r="D653" s="33" t="s">
        <v>1068</v>
      </c>
      <c r="E653" s="33" t="s">
        <v>45</v>
      </c>
      <c r="F653" s="33" t="s">
        <v>31</v>
      </c>
      <c r="G653" s="33" t="s">
        <v>1042</v>
      </c>
      <c r="H653" s="33" t="s">
        <v>1921</v>
      </c>
      <c r="I653" s="33" t="str">
        <f>"9A"&amp;J653</f>
        <v>9A2</v>
      </c>
      <c r="J653" s="33">
        <v>2</v>
      </c>
      <c r="K653" s="48"/>
    </row>
    <row r="654" spans="1:11">
      <c r="A654" s="32">
        <f t="shared" si="10"/>
        <v>29</v>
      </c>
      <c r="B654" s="34" t="s">
        <v>1495</v>
      </c>
      <c r="C654" s="36" t="s">
        <v>340</v>
      </c>
      <c r="D654" s="33" t="s">
        <v>1069</v>
      </c>
      <c r="E654" s="33" t="s">
        <v>45</v>
      </c>
      <c r="F654" s="33" t="s">
        <v>31</v>
      </c>
      <c r="G654" s="33" t="s">
        <v>1042</v>
      </c>
      <c r="H654" s="33" t="s">
        <v>1921</v>
      </c>
      <c r="I654" s="33" t="str">
        <f>"9A"&amp;J654</f>
        <v>9A2</v>
      </c>
      <c r="J654" s="33">
        <v>2</v>
      </c>
      <c r="K654" s="48"/>
    </row>
    <row r="655" spans="1:11">
      <c r="A655" s="32">
        <f t="shared" si="10"/>
        <v>30</v>
      </c>
      <c r="B655" s="34" t="s">
        <v>1496</v>
      </c>
      <c r="C655" s="36" t="s">
        <v>319</v>
      </c>
      <c r="D655" s="33" t="s">
        <v>805</v>
      </c>
      <c r="E655" s="33" t="s">
        <v>30</v>
      </c>
      <c r="F655" s="33" t="s">
        <v>31</v>
      </c>
      <c r="G655" s="33" t="s">
        <v>1042</v>
      </c>
      <c r="H655" s="33" t="s">
        <v>1921</v>
      </c>
      <c r="I655" s="33" t="str">
        <f>"9A"&amp;J655</f>
        <v>9A2</v>
      </c>
      <c r="J655" s="33">
        <v>2</v>
      </c>
      <c r="K655" s="48"/>
    </row>
    <row r="656" spans="1:11">
      <c r="A656" s="32">
        <f t="shared" si="10"/>
        <v>31</v>
      </c>
      <c r="B656" s="34" t="s">
        <v>1231</v>
      </c>
      <c r="C656" s="36" t="s">
        <v>319</v>
      </c>
      <c r="D656" s="33" t="s">
        <v>1070</v>
      </c>
      <c r="E656" s="33" t="s">
        <v>30</v>
      </c>
      <c r="F656" s="33" t="s">
        <v>31</v>
      </c>
      <c r="G656" s="33" t="s">
        <v>1042</v>
      </c>
      <c r="H656" s="33" t="s">
        <v>1921</v>
      </c>
      <c r="I656" s="33" t="str">
        <f>"9A"&amp;J656</f>
        <v>9A2</v>
      </c>
      <c r="J656" s="33">
        <v>2</v>
      </c>
      <c r="K656" s="48"/>
    </row>
    <row r="657" spans="1:11">
      <c r="A657" s="32">
        <f t="shared" si="10"/>
        <v>32</v>
      </c>
      <c r="B657" s="34" t="s">
        <v>1434</v>
      </c>
      <c r="C657" s="36" t="s">
        <v>341</v>
      </c>
      <c r="D657" s="33" t="s">
        <v>1058</v>
      </c>
      <c r="E657" s="33" t="s">
        <v>30</v>
      </c>
      <c r="F657" s="33" t="s">
        <v>31</v>
      </c>
      <c r="G657" s="33" t="s">
        <v>1042</v>
      </c>
      <c r="H657" s="33" t="s">
        <v>1921</v>
      </c>
      <c r="I657" s="33" t="str">
        <f>"9A"&amp;J657</f>
        <v>9A2</v>
      </c>
      <c r="J657" s="33">
        <v>2</v>
      </c>
      <c r="K657" s="48"/>
    </row>
    <row r="658" spans="1:11">
      <c r="A658" s="32">
        <f t="shared" si="10"/>
        <v>33</v>
      </c>
      <c r="B658" s="34" t="s">
        <v>1497</v>
      </c>
      <c r="C658" s="36" t="s">
        <v>320</v>
      </c>
      <c r="D658" s="33" t="s">
        <v>1041</v>
      </c>
      <c r="E658" s="33" t="s">
        <v>30</v>
      </c>
      <c r="F658" s="33" t="s">
        <v>31</v>
      </c>
      <c r="G658" s="33" t="s">
        <v>1042</v>
      </c>
      <c r="H658" s="33" t="s">
        <v>1921</v>
      </c>
      <c r="I658" s="33" t="str">
        <f>"9A"&amp;J658</f>
        <v>9A2</v>
      </c>
      <c r="J658" s="33">
        <v>2</v>
      </c>
      <c r="K658" s="48"/>
    </row>
    <row r="659" spans="1:11">
      <c r="A659" s="32">
        <f t="shared" si="10"/>
        <v>34</v>
      </c>
      <c r="B659" s="34" t="s">
        <v>1498</v>
      </c>
      <c r="C659" s="36" t="s">
        <v>344</v>
      </c>
      <c r="D659" s="33" t="s">
        <v>1071</v>
      </c>
      <c r="E659" s="33" t="s">
        <v>45</v>
      </c>
      <c r="F659" s="33" t="s">
        <v>31</v>
      </c>
      <c r="G659" s="33" t="s">
        <v>1042</v>
      </c>
      <c r="H659" s="33" t="s">
        <v>1921</v>
      </c>
      <c r="I659" s="33" t="str">
        <f>"9A"&amp;J659</f>
        <v>9A2</v>
      </c>
      <c r="J659" s="33">
        <v>2</v>
      </c>
      <c r="K659" s="48"/>
    </row>
    <row r="660" spans="1:11">
      <c r="A660" s="32">
        <f t="shared" si="10"/>
        <v>35</v>
      </c>
      <c r="B660" s="34" t="s">
        <v>1499</v>
      </c>
      <c r="C660" s="36" t="s">
        <v>359</v>
      </c>
      <c r="D660" s="33" t="s">
        <v>1072</v>
      </c>
      <c r="E660" s="33" t="s">
        <v>30</v>
      </c>
      <c r="F660" s="33" t="s">
        <v>31</v>
      </c>
      <c r="G660" s="33" t="s">
        <v>1042</v>
      </c>
      <c r="H660" s="33" t="s">
        <v>1921</v>
      </c>
      <c r="I660" s="33" t="str">
        <f>"9A"&amp;J660</f>
        <v>9A2</v>
      </c>
      <c r="J660" s="33">
        <v>2</v>
      </c>
      <c r="K660" s="48"/>
    </row>
    <row r="661" spans="1:11">
      <c r="A661" s="32">
        <f t="shared" si="10"/>
        <v>36</v>
      </c>
      <c r="B661" s="34" t="s">
        <v>1500</v>
      </c>
      <c r="C661" s="36" t="s">
        <v>359</v>
      </c>
      <c r="D661" s="33" t="s">
        <v>1007</v>
      </c>
      <c r="E661" s="33" t="s">
        <v>30</v>
      </c>
      <c r="F661" s="33" t="s">
        <v>31</v>
      </c>
      <c r="G661" s="33" t="s">
        <v>1042</v>
      </c>
      <c r="H661" s="33" t="s">
        <v>1921</v>
      </c>
      <c r="I661" s="33" t="str">
        <f>"9A"&amp;J661</f>
        <v>9A2</v>
      </c>
      <c r="J661" s="33">
        <v>2</v>
      </c>
      <c r="K661" s="48"/>
    </row>
    <row r="662" spans="1:11">
      <c r="A662" s="32">
        <f t="shared" si="10"/>
        <v>37</v>
      </c>
      <c r="B662" s="34" t="s">
        <v>1292</v>
      </c>
      <c r="C662" s="36" t="s">
        <v>325</v>
      </c>
      <c r="D662" s="33" t="s">
        <v>1074</v>
      </c>
      <c r="E662" s="33" t="s">
        <v>30</v>
      </c>
      <c r="F662" s="33" t="s">
        <v>31</v>
      </c>
      <c r="G662" s="33" t="s">
        <v>1042</v>
      </c>
      <c r="H662" s="33" t="s">
        <v>1921</v>
      </c>
      <c r="I662" s="33" t="str">
        <f>"9A"&amp;J662</f>
        <v>9A2</v>
      </c>
      <c r="J662" s="33">
        <v>2</v>
      </c>
      <c r="K662" s="48"/>
    </row>
    <row r="663" spans="1:11">
      <c r="A663" s="32">
        <f t="shared" si="10"/>
        <v>38</v>
      </c>
      <c r="B663" s="34" t="s">
        <v>1501</v>
      </c>
      <c r="C663" s="36" t="s">
        <v>325</v>
      </c>
      <c r="D663" s="33" t="s">
        <v>1073</v>
      </c>
      <c r="E663" s="33" t="s">
        <v>30</v>
      </c>
      <c r="F663" s="33" t="s">
        <v>31</v>
      </c>
      <c r="G663" s="33" t="s">
        <v>1042</v>
      </c>
      <c r="H663" s="33" t="s">
        <v>1921</v>
      </c>
      <c r="I663" s="33" t="str">
        <f>"9A"&amp;J663</f>
        <v>9A2</v>
      </c>
      <c r="J663" s="33">
        <v>2</v>
      </c>
      <c r="K663" s="48"/>
    </row>
    <row r="664" spans="1:11">
      <c r="A664" s="32">
        <f t="shared" si="10"/>
        <v>39</v>
      </c>
      <c r="B664" s="34" t="s">
        <v>1502</v>
      </c>
      <c r="C664" s="36" t="s">
        <v>325</v>
      </c>
      <c r="D664" s="33" t="s">
        <v>1063</v>
      </c>
      <c r="E664" s="33" t="s">
        <v>30</v>
      </c>
      <c r="F664" s="33" t="s">
        <v>31</v>
      </c>
      <c r="G664" s="33" t="s">
        <v>1042</v>
      </c>
      <c r="H664" s="33" t="s">
        <v>1921</v>
      </c>
      <c r="I664" s="33" t="str">
        <f>"9A"&amp;J664</f>
        <v>9A2</v>
      </c>
      <c r="J664" s="33">
        <v>2</v>
      </c>
      <c r="K664" s="48"/>
    </row>
    <row r="665" spans="1:11">
      <c r="A665" s="32">
        <f t="shared" si="10"/>
        <v>40</v>
      </c>
      <c r="B665" s="34" t="s">
        <v>1503</v>
      </c>
      <c r="C665" s="36" t="s">
        <v>617</v>
      </c>
      <c r="D665" s="33" t="s">
        <v>1075</v>
      </c>
      <c r="E665" s="33" t="s">
        <v>30</v>
      </c>
      <c r="F665" s="33" t="s">
        <v>31</v>
      </c>
      <c r="G665" s="33" t="s">
        <v>1042</v>
      </c>
      <c r="H665" s="33" t="s">
        <v>1921</v>
      </c>
      <c r="I665" s="33" t="str">
        <f>"9A"&amp;J665</f>
        <v>9A2</v>
      </c>
      <c r="J665" s="33">
        <v>2</v>
      </c>
      <c r="K665" s="48"/>
    </row>
    <row r="666" spans="1:11">
      <c r="A666" s="32">
        <f t="shared" si="10"/>
        <v>1</v>
      </c>
      <c r="B666" s="34" t="s">
        <v>1521</v>
      </c>
      <c r="C666" s="36" t="s">
        <v>1113</v>
      </c>
      <c r="D666" s="33" t="s">
        <v>1114</v>
      </c>
      <c r="E666" s="33" t="s">
        <v>30</v>
      </c>
      <c r="F666" s="33" t="s">
        <v>31</v>
      </c>
      <c r="G666" s="33" t="s">
        <v>1089</v>
      </c>
      <c r="H666" s="33" t="s">
        <v>1922</v>
      </c>
      <c r="I666" s="33" t="str">
        <f>"9A"&amp;J666</f>
        <v>9A3</v>
      </c>
      <c r="J666" s="33">
        <v>3</v>
      </c>
      <c r="K666" s="48"/>
    </row>
    <row r="667" spans="1:11">
      <c r="A667" s="32">
        <f t="shared" si="10"/>
        <v>2</v>
      </c>
      <c r="B667" s="34" t="s">
        <v>1504</v>
      </c>
      <c r="C667" s="36" t="s">
        <v>346</v>
      </c>
      <c r="D667" s="33" t="s">
        <v>1076</v>
      </c>
      <c r="E667" s="33" t="s">
        <v>45</v>
      </c>
      <c r="F667" s="33" t="s">
        <v>238</v>
      </c>
      <c r="G667" s="33" t="s">
        <v>1077</v>
      </c>
      <c r="H667" s="33" t="s">
        <v>1922</v>
      </c>
      <c r="I667" s="33" t="str">
        <f>"9A"&amp;J667</f>
        <v>9A3</v>
      </c>
      <c r="J667" s="33">
        <v>3</v>
      </c>
      <c r="K667" s="48"/>
    </row>
    <row r="668" spans="1:11">
      <c r="A668" s="32">
        <f t="shared" si="10"/>
        <v>3</v>
      </c>
      <c r="B668" s="34" t="s">
        <v>1524</v>
      </c>
      <c r="C668" s="36" t="s">
        <v>298</v>
      </c>
      <c r="D668" s="33" t="s">
        <v>1117</v>
      </c>
      <c r="E668" s="33" t="s">
        <v>30</v>
      </c>
      <c r="F668" s="33" t="s">
        <v>31</v>
      </c>
      <c r="G668" s="33" t="s">
        <v>1082</v>
      </c>
      <c r="H668" s="33" t="s">
        <v>1922</v>
      </c>
      <c r="I668" s="33" t="str">
        <f>"9A"&amp;J668</f>
        <v>9A3</v>
      </c>
      <c r="J668" s="33">
        <v>3</v>
      </c>
      <c r="K668" s="48"/>
    </row>
    <row r="669" spans="1:11">
      <c r="A669" s="32">
        <f t="shared" si="10"/>
        <v>4</v>
      </c>
      <c r="B669" s="34" t="s">
        <v>1477</v>
      </c>
      <c r="C669" s="36" t="s">
        <v>298</v>
      </c>
      <c r="D669" s="33" t="s">
        <v>1043</v>
      </c>
      <c r="E669" s="33" t="s">
        <v>45</v>
      </c>
      <c r="F669" s="33" t="s">
        <v>31</v>
      </c>
      <c r="G669" s="33" t="s">
        <v>1042</v>
      </c>
      <c r="H669" s="33" t="s">
        <v>1922</v>
      </c>
      <c r="I669" s="33" t="str">
        <f>"9A"&amp;J669</f>
        <v>9A3</v>
      </c>
      <c r="J669" s="33">
        <v>3</v>
      </c>
      <c r="K669" s="48"/>
    </row>
    <row r="670" spans="1:11">
      <c r="A670" s="32">
        <f t="shared" si="10"/>
        <v>5</v>
      </c>
      <c r="B670" s="34" t="s">
        <v>1570</v>
      </c>
      <c r="C670" s="36" t="s">
        <v>1161</v>
      </c>
      <c r="D670" s="33" t="s">
        <v>1112</v>
      </c>
      <c r="E670" s="33" t="s">
        <v>45</v>
      </c>
      <c r="F670" s="33" t="s">
        <v>194</v>
      </c>
      <c r="G670" s="33" t="s">
        <v>1080</v>
      </c>
      <c r="H670" s="33" t="s">
        <v>1922</v>
      </c>
      <c r="I670" s="33" t="str">
        <f>"9A"&amp;J670</f>
        <v>9A3</v>
      </c>
      <c r="J670" s="33">
        <v>3</v>
      </c>
      <c r="K670" s="48"/>
    </row>
    <row r="671" spans="1:11">
      <c r="A671" s="32">
        <f t="shared" si="10"/>
        <v>6</v>
      </c>
      <c r="B671" s="34" t="s">
        <v>1506</v>
      </c>
      <c r="C671" s="36" t="s">
        <v>328</v>
      </c>
      <c r="D671" s="33" t="s">
        <v>1083</v>
      </c>
      <c r="E671" s="33" t="s">
        <v>45</v>
      </c>
      <c r="F671" s="33" t="s">
        <v>31</v>
      </c>
      <c r="G671" s="33" t="s">
        <v>1080</v>
      </c>
      <c r="H671" s="33" t="s">
        <v>1922</v>
      </c>
      <c r="I671" s="33" t="str">
        <f>"9A"&amp;J671</f>
        <v>9A3</v>
      </c>
      <c r="J671" s="33">
        <v>3</v>
      </c>
      <c r="K671" s="48"/>
    </row>
    <row r="672" spans="1:11">
      <c r="A672" s="32">
        <f t="shared" si="10"/>
        <v>7</v>
      </c>
      <c r="B672" s="34" t="s">
        <v>1528</v>
      </c>
      <c r="C672" s="36" t="s">
        <v>446</v>
      </c>
      <c r="D672" s="33" t="s">
        <v>912</v>
      </c>
      <c r="E672" s="33" t="s">
        <v>30</v>
      </c>
      <c r="F672" s="33" t="s">
        <v>31</v>
      </c>
      <c r="G672" s="33" t="s">
        <v>1082</v>
      </c>
      <c r="H672" s="33" t="s">
        <v>1922</v>
      </c>
      <c r="I672" s="33" t="str">
        <f>"9A"&amp;J672</f>
        <v>9A3</v>
      </c>
      <c r="J672" s="33">
        <v>3</v>
      </c>
      <c r="K672" s="48"/>
    </row>
    <row r="673" spans="1:11">
      <c r="A673" s="32">
        <f t="shared" si="10"/>
        <v>8</v>
      </c>
      <c r="B673" s="34" t="s">
        <v>1303</v>
      </c>
      <c r="C673" s="36" t="s">
        <v>575</v>
      </c>
      <c r="D673" s="33" t="s">
        <v>1108</v>
      </c>
      <c r="E673" s="33" t="s">
        <v>30</v>
      </c>
      <c r="F673" s="33" t="s">
        <v>31</v>
      </c>
      <c r="G673" s="33" t="s">
        <v>1080</v>
      </c>
      <c r="H673" s="33" t="s">
        <v>1922</v>
      </c>
      <c r="I673" s="33" t="str">
        <f>"9A"&amp;J673</f>
        <v>9A3</v>
      </c>
      <c r="J673" s="33">
        <v>3</v>
      </c>
      <c r="K673" s="48"/>
    </row>
    <row r="674" spans="1:11">
      <c r="A674" s="32">
        <f t="shared" si="10"/>
        <v>9</v>
      </c>
      <c r="B674" s="34" t="s">
        <v>1530</v>
      </c>
      <c r="C674" s="36" t="s">
        <v>575</v>
      </c>
      <c r="D674" s="33" t="s">
        <v>1008</v>
      </c>
      <c r="E674" s="33" t="s">
        <v>30</v>
      </c>
      <c r="F674" s="33" t="s">
        <v>31</v>
      </c>
      <c r="G674" s="33" t="s">
        <v>1077</v>
      </c>
      <c r="H674" s="33" t="s">
        <v>1922</v>
      </c>
      <c r="I674" s="33" t="str">
        <f>"9A"&amp;J674</f>
        <v>9A3</v>
      </c>
      <c r="J674" s="33">
        <v>3</v>
      </c>
      <c r="K674" s="48"/>
    </row>
    <row r="675" spans="1:11">
      <c r="A675" s="32">
        <f t="shared" si="10"/>
        <v>10</v>
      </c>
      <c r="B675" s="34" t="s">
        <v>1572</v>
      </c>
      <c r="C675" s="36" t="s">
        <v>832</v>
      </c>
      <c r="D675" s="33" t="s">
        <v>1076</v>
      </c>
      <c r="E675" s="33" t="s">
        <v>45</v>
      </c>
      <c r="F675" s="33" t="s">
        <v>31</v>
      </c>
      <c r="G675" s="33" t="s">
        <v>1082</v>
      </c>
      <c r="H675" s="33" t="s">
        <v>1922</v>
      </c>
      <c r="I675" s="33" t="str">
        <f>"9A"&amp;J675</f>
        <v>9A3</v>
      </c>
      <c r="J675" s="33">
        <v>3</v>
      </c>
      <c r="K675" s="48"/>
    </row>
    <row r="676" spans="1:11">
      <c r="A676" s="32">
        <f t="shared" si="10"/>
        <v>11</v>
      </c>
      <c r="B676" s="34" t="s">
        <v>1425</v>
      </c>
      <c r="C676" s="36" t="s">
        <v>194</v>
      </c>
      <c r="D676" s="33" t="s">
        <v>1030</v>
      </c>
      <c r="E676" s="33" t="s">
        <v>30</v>
      </c>
      <c r="F676" s="33" t="s">
        <v>31</v>
      </c>
      <c r="G676" s="33" t="s">
        <v>1077</v>
      </c>
      <c r="H676" s="33" t="s">
        <v>1922</v>
      </c>
      <c r="I676" s="33" t="str">
        <f>"9A"&amp;J676</f>
        <v>9A3</v>
      </c>
      <c r="J676" s="33">
        <v>3</v>
      </c>
      <c r="K676" s="48"/>
    </row>
    <row r="677" spans="1:11">
      <c r="A677" s="32">
        <f t="shared" si="10"/>
        <v>12</v>
      </c>
      <c r="B677" s="34" t="s">
        <v>1590</v>
      </c>
      <c r="C677" s="36" t="s">
        <v>1183</v>
      </c>
      <c r="D677" s="33" t="s">
        <v>1184</v>
      </c>
      <c r="E677" s="33" t="s">
        <v>30</v>
      </c>
      <c r="F677" s="33" t="s">
        <v>31</v>
      </c>
      <c r="G677" s="33" t="s">
        <v>1080</v>
      </c>
      <c r="H677" s="33" t="s">
        <v>1922</v>
      </c>
      <c r="I677" s="33" t="str">
        <f>"9A"&amp;J677</f>
        <v>9A3</v>
      </c>
      <c r="J677" s="33">
        <v>3</v>
      </c>
      <c r="K677" s="48"/>
    </row>
    <row r="678" spans="1:11">
      <c r="A678" s="32">
        <f t="shared" si="10"/>
        <v>13</v>
      </c>
      <c r="B678" s="34" t="s">
        <v>1436</v>
      </c>
      <c r="C678" s="36" t="s">
        <v>382</v>
      </c>
      <c r="D678" s="33" t="s">
        <v>1168</v>
      </c>
      <c r="E678" s="33" t="s">
        <v>45</v>
      </c>
      <c r="F678" s="33" t="s">
        <v>31</v>
      </c>
      <c r="G678" s="33" t="s">
        <v>1095</v>
      </c>
      <c r="H678" s="33" t="s">
        <v>1922</v>
      </c>
      <c r="I678" s="33" t="str">
        <f>"9A"&amp;J678</f>
        <v>9A3</v>
      </c>
      <c r="J678" s="33">
        <v>3</v>
      </c>
      <c r="K678" s="48"/>
    </row>
    <row r="679" spans="1:11">
      <c r="A679" s="32">
        <f t="shared" si="10"/>
        <v>14</v>
      </c>
      <c r="B679" s="34" t="s">
        <v>1607</v>
      </c>
      <c r="C679" s="36" t="s">
        <v>395</v>
      </c>
      <c r="D679" s="33" t="s">
        <v>1076</v>
      </c>
      <c r="E679" s="33" t="s">
        <v>45</v>
      </c>
      <c r="F679" s="33" t="s">
        <v>31</v>
      </c>
      <c r="G679" s="33" t="s">
        <v>1095</v>
      </c>
      <c r="H679" s="33" t="s">
        <v>1922</v>
      </c>
      <c r="I679" s="33" t="str">
        <f>"9A"&amp;J679</f>
        <v>9A3</v>
      </c>
      <c r="J679" s="33">
        <v>3</v>
      </c>
      <c r="K679" s="48"/>
    </row>
    <row r="680" spans="1:11">
      <c r="A680" s="32">
        <f t="shared" si="10"/>
        <v>15</v>
      </c>
      <c r="B680" s="34" t="s">
        <v>1367</v>
      </c>
      <c r="C680" s="36" t="s">
        <v>395</v>
      </c>
      <c r="D680" s="33" t="s">
        <v>1087</v>
      </c>
      <c r="E680" s="33" t="s">
        <v>45</v>
      </c>
      <c r="F680" s="33" t="s">
        <v>31</v>
      </c>
      <c r="G680" s="33" t="s">
        <v>1082</v>
      </c>
      <c r="H680" s="33" t="s">
        <v>1922</v>
      </c>
      <c r="I680" s="33" t="str">
        <f>"9A"&amp;J680</f>
        <v>9A3</v>
      </c>
      <c r="J680" s="33">
        <v>3</v>
      </c>
      <c r="K680" s="48"/>
    </row>
    <row r="681" spans="1:11">
      <c r="A681" s="32">
        <f t="shared" si="10"/>
        <v>16</v>
      </c>
      <c r="B681" s="34" t="s">
        <v>1532</v>
      </c>
      <c r="C681" s="36" t="s">
        <v>306</v>
      </c>
      <c r="D681" s="33" t="s">
        <v>1076</v>
      </c>
      <c r="E681" s="33" t="s">
        <v>30</v>
      </c>
      <c r="F681" s="33" t="s">
        <v>31</v>
      </c>
      <c r="G681" s="33" t="s">
        <v>1077</v>
      </c>
      <c r="H681" s="33" t="s">
        <v>1922</v>
      </c>
      <c r="I681" s="33" t="str">
        <f>"9A"&amp;J681</f>
        <v>9A3</v>
      </c>
      <c r="J681" s="33">
        <v>3</v>
      </c>
      <c r="K681" s="48"/>
    </row>
    <row r="682" spans="1:11">
      <c r="A682" s="32">
        <f t="shared" si="10"/>
        <v>17</v>
      </c>
      <c r="B682" s="34" t="s">
        <v>1577</v>
      </c>
      <c r="C682" s="36" t="s">
        <v>331</v>
      </c>
      <c r="D682" s="33" t="s">
        <v>1170</v>
      </c>
      <c r="E682" s="33" t="s">
        <v>45</v>
      </c>
      <c r="F682" s="33" t="s">
        <v>31</v>
      </c>
      <c r="G682" s="33" t="s">
        <v>1080</v>
      </c>
      <c r="H682" s="33" t="s">
        <v>1922</v>
      </c>
      <c r="I682" s="33" t="str">
        <f>"9A"&amp;J682</f>
        <v>9A3</v>
      </c>
      <c r="J682" s="33">
        <v>3</v>
      </c>
      <c r="K682" s="48"/>
    </row>
    <row r="683" spans="1:11">
      <c r="A683" s="32">
        <f t="shared" si="10"/>
        <v>18</v>
      </c>
      <c r="B683" s="34" t="s">
        <v>1509</v>
      </c>
      <c r="C683" s="36" t="s">
        <v>1092</v>
      </c>
      <c r="D683" s="33" t="s">
        <v>1093</v>
      </c>
      <c r="E683" s="33" t="s">
        <v>45</v>
      </c>
      <c r="F683" s="33" t="s">
        <v>31</v>
      </c>
      <c r="G683" s="33" t="s">
        <v>1080</v>
      </c>
      <c r="H683" s="33" t="s">
        <v>1922</v>
      </c>
      <c r="I683" s="33" t="str">
        <f>"9A"&amp;J683</f>
        <v>9A3</v>
      </c>
      <c r="J683" s="33">
        <v>3</v>
      </c>
      <c r="K683" s="48"/>
    </row>
    <row r="684" spans="1:11">
      <c r="A684" s="32">
        <f t="shared" si="10"/>
        <v>19</v>
      </c>
      <c r="B684" s="34" t="s">
        <v>1346</v>
      </c>
      <c r="C684" s="36" t="s">
        <v>307</v>
      </c>
      <c r="D684" s="33" t="s">
        <v>1174</v>
      </c>
      <c r="E684" s="33" t="s">
        <v>45</v>
      </c>
      <c r="F684" s="33" t="s">
        <v>31</v>
      </c>
      <c r="G684" s="33" t="s">
        <v>1082</v>
      </c>
      <c r="H684" s="33" t="s">
        <v>1922</v>
      </c>
      <c r="I684" s="33" t="str">
        <f>"9A"&amp;J684</f>
        <v>9A3</v>
      </c>
      <c r="J684" s="33">
        <v>3</v>
      </c>
      <c r="K684" s="48" t="s">
        <v>1613</v>
      </c>
    </row>
    <row r="685" spans="1:11">
      <c r="A685" s="32">
        <f t="shared" si="10"/>
        <v>20</v>
      </c>
      <c r="B685" s="34" t="s">
        <v>1579</v>
      </c>
      <c r="C685" s="36" t="s">
        <v>332</v>
      </c>
      <c r="D685" s="33" t="s">
        <v>1175</v>
      </c>
      <c r="E685" s="33" t="s">
        <v>45</v>
      </c>
      <c r="F685" s="33" t="s">
        <v>31</v>
      </c>
      <c r="G685" s="33" t="s">
        <v>1095</v>
      </c>
      <c r="H685" s="33" t="s">
        <v>1922</v>
      </c>
      <c r="I685" s="33" t="str">
        <f>"9A"&amp;J685</f>
        <v>9A3</v>
      </c>
      <c r="J685" s="33">
        <v>3</v>
      </c>
      <c r="K685" s="48"/>
    </row>
    <row r="686" spans="1:11">
      <c r="A686" s="32">
        <f t="shared" si="10"/>
        <v>21</v>
      </c>
      <c r="B686" s="34" t="s">
        <v>1538</v>
      </c>
      <c r="C686" s="36" t="s">
        <v>593</v>
      </c>
      <c r="D686" s="33" t="s">
        <v>1128</v>
      </c>
      <c r="E686" s="33" t="s">
        <v>30</v>
      </c>
      <c r="F686" s="33" t="s">
        <v>31</v>
      </c>
      <c r="G686" s="33" t="s">
        <v>1077</v>
      </c>
      <c r="H686" s="33" t="s">
        <v>1922</v>
      </c>
      <c r="I686" s="33" t="str">
        <f>"9A"&amp;J686</f>
        <v>9A3</v>
      </c>
      <c r="J686" s="33">
        <v>3</v>
      </c>
      <c r="K686" s="48"/>
    </row>
    <row r="687" spans="1:11">
      <c r="A687" s="32">
        <f t="shared" si="10"/>
        <v>22</v>
      </c>
      <c r="B687" s="34" t="s">
        <v>1424</v>
      </c>
      <c r="C687" s="36" t="s">
        <v>311</v>
      </c>
      <c r="D687" s="33" t="s">
        <v>1097</v>
      </c>
      <c r="E687" s="33" t="s">
        <v>45</v>
      </c>
      <c r="F687" s="33" t="s">
        <v>31</v>
      </c>
      <c r="G687" s="33" t="s">
        <v>1095</v>
      </c>
      <c r="H687" s="33" t="s">
        <v>1922</v>
      </c>
      <c r="I687" s="33" t="str">
        <f>"9A"&amp;J687</f>
        <v>9A3</v>
      </c>
      <c r="J687" s="33">
        <v>3</v>
      </c>
      <c r="K687" s="48"/>
    </row>
    <row r="688" spans="1:11">
      <c r="A688" s="32">
        <f t="shared" si="10"/>
        <v>23</v>
      </c>
      <c r="B688" s="34" t="s">
        <v>1544</v>
      </c>
      <c r="C688" s="36" t="s">
        <v>335</v>
      </c>
      <c r="D688" s="33" t="s">
        <v>1134</v>
      </c>
      <c r="E688" s="33" t="s">
        <v>30</v>
      </c>
      <c r="F688" s="33" t="s">
        <v>31</v>
      </c>
      <c r="G688" s="33" t="s">
        <v>1095</v>
      </c>
      <c r="H688" s="33" t="s">
        <v>1922</v>
      </c>
      <c r="I688" s="33" t="str">
        <f>"9A"&amp;J688</f>
        <v>9A3</v>
      </c>
      <c r="J688" s="33">
        <v>3</v>
      </c>
      <c r="K688" s="48"/>
    </row>
    <row r="689" spans="1:11">
      <c r="A689" s="32">
        <f t="shared" si="10"/>
        <v>24</v>
      </c>
      <c r="B689" s="34" t="s">
        <v>1425</v>
      </c>
      <c r="C689" s="36" t="s">
        <v>336</v>
      </c>
      <c r="D689" s="33" t="s">
        <v>1138</v>
      </c>
      <c r="E689" s="33" t="s">
        <v>30</v>
      </c>
      <c r="F689" s="33" t="s">
        <v>31</v>
      </c>
      <c r="G689" s="33" t="s">
        <v>1095</v>
      </c>
      <c r="H689" s="33" t="s">
        <v>1922</v>
      </c>
      <c r="I689" s="33" t="str">
        <f>"9A"&amp;J689</f>
        <v>9A3</v>
      </c>
      <c r="J689" s="33">
        <v>3</v>
      </c>
      <c r="K689" s="48"/>
    </row>
    <row r="690" spans="1:11">
      <c r="A690" s="32">
        <f t="shared" si="10"/>
        <v>25</v>
      </c>
      <c r="B690" s="34" t="s">
        <v>1442</v>
      </c>
      <c r="C690" s="36" t="s">
        <v>337</v>
      </c>
      <c r="D690" s="33" t="s">
        <v>1040</v>
      </c>
      <c r="E690" s="33" t="s">
        <v>45</v>
      </c>
      <c r="F690" s="33" t="s">
        <v>31</v>
      </c>
      <c r="G690" s="33" t="s">
        <v>1082</v>
      </c>
      <c r="H690" s="33" t="s">
        <v>1922</v>
      </c>
      <c r="I690" s="33" t="str">
        <f>"9A"&amp;J690</f>
        <v>9A3</v>
      </c>
      <c r="J690" s="33">
        <v>3</v>
      </c>
      <c r="K690" s="48"/>
    </row>
    <row r="691" spans="1:11">
      <c r="A691" s="32">
        <f t="shared" si="10"/>
        <v>26</v>
      </c>
      <c r="B691" s="34" t="s">
        <v>1514</v>
      </c>
      <c r="C691" s="36" t="s">
        <v>312</v>
      </c>
      <c r="D691" s="33" t="s">
        <v>1101</v>
      </c>
      <c r="E691" s="33" t="s">
        <v>45</v>
      </c>
      <c r="F691" s="33" t="s">
        <v>31</v>
      </c>
      <c r="G691" s="33" t="s">
        <v>1095</v>
      </c>
      <c r="H691" s="33" t="s">
        <v>1922</v>
      </c>
      <c r="I691" s="33" t="str">
        <f>"9A"&amp;J691</f>
        <v>9A3</v>
      </c>
      <c r="J691" s="33">
        <v>3</v>
      </c>
      <c r="K691" s="48"/>
    </row>
    <row r="692" spans="1:11">
      <c r="A692" s="32">
        <f t="shared" si="10"/>
        <v>27</v>
      </c>
      <c r="B692" s="34" t="s">
        <v>1421</v>
      </c>
      <c r="C692" s="36" t="s">
        <v>314</v>
      </c>
      <c r="D692" s="33" t="s">
        <v>1101</v>
      </c>
      <c r="E692" s="33" t="s">
        <v>30</v>
      </c>
      <c r="F692" s="33" t="s">
        <v>31</v>
      </c>
      <c r="G692" s="33" t="s">
        <v>1089</v>
      </c>
      <c r="H692" s="33" t="s">
        <v>1922</v>
      </c>
      <c r="I692" s="33" t="str">
        <f>"9A"&amp;J692</f>
        <v>9A3</v>
      </c>
      <c r="J692" s="33">
        <v>3</v>
      </c>
      <c r="K692" s="48"/>
    </row>
    <row r="693" spans="1:11">
      <c r="A693" s="32">
        <f t="shared" si="10"/>
        <v>28</v>
      </c>
      <c r="B693" s="34" t="s">
        <v>1418</v>
      </c>
      <c r="C693" s="36" t="s">
        <v>959</v>
      </c>
      <c r="D693" s="33" t="s">
        <v>1177</v>
      </c>
      <c r="E693" s="33" t="s">
        <v>45</v>
      </c>
      <c r="F693" s="33" t="s">
        <v>31</v>
      </c>
      <c r="G693" s="33" t="s">
        <v>1095</v>
      </c>
      <c r="H693" s="33" t="s">
        <v>1922</v>
      </c>
      <c r="I693" s="33" t="str">
        <f>"9A"&amp;J693</f>
        <v>9A3</v>
      </c>
      <c r="J693" s="33">
        <v>3</v>
      </c>
      <c r="K693" s="48"/>
    </row>
    <row r="694" spans="1:11">
      <c r="A694" s="32">
        <f t="shared" si="10"/>
        <v>29</v>
      </c>
      <c r="B694" s="34" t="s">
        <v>1517</v>
      </c>
      <c r="C694" s="36" t="s">
        <v>357</v>
      </c>
      <c r="D694" s="33" t="s">
        <v>1027</v>
      </c>
      <c r="E694" s="33" t="s">
        <v>45</v>
      </c>
      <c r="F694" s="33" t="s">
        <v>31</v>
      </c>
      <c r="G694" s="33" t="s">
        <v>1077</v>
      </c>
      <c r="H694" s="33" t="s">
        <v>1922</v>
      </c>
      <c r="I694" s="33" t="str">
        <f>"9A"&amp;J694</f>
        <v>9A3</v>
      </c>
      <c r="J694" s="33">
        <v>3</v>
      </c>
      <c r="K694" s="48"/>
    </row>
    <row r="695" spans="1:11">
      <c r="A695" s="32">
        <f t="shared" si="10"/>
        <v>30</v>
      </c>
      <c r="B695" s="34" t="s">
        <v>1608</v>
      </c>
      <c r="C695" s="36" t="s">
        <v>321</v>
      </c>
      <c r="D695" s="33" t="s">
        <v>1204</v>
      </c>
      <c r="E695" s="33" t="s">
        <v>45</v>
      </c>
      <c r="F695" s="33" t="s">
        <v>31</v>
      </c>
      <c r="G695" s="33" t="s">
        <v>1089</v>
      </c>
      <c r="H695" s="33" t="s">
        <v>1922</v>
      </c>
      <c r="I695" s="33" t="str">
        <f>"9A"&amp;J695</f>
        <v>9A3</v>
      </c>
      <c r="J695" s="33">
        <v>3</v>
      </c>
      <c r="K695" s="48"/>
    </row>
    <row r="696" spans="1:11">
      <c r="A696" s="32">
        <f t="shared" si="10"/>
        <v>31</v>
      </c>
      <c r="B696" s="34" t="s">
        <v>1438</v>
      </c>
      <c r="C696" s="36" t="s">
        <v>321</v>
      </c>
      <c r="D696" s="33" t="s">
        <v>1014</v>
      </c>
      <c r="E696" s="33" t="s">
        <v>45</v>
      </c>
      <c r="F696" s="33" t="s">
        <v>31</v>
      </c>
      <c r="G696" s="33" t="s">
        <v>1080</v>
      </c>
      <c r="H696" s="33" t="s">
        <v>1922</v>
      </c>
      <c r="I696" s="33" t="str">
        <f>"9A"&amp;J696</f>
        <v>9A3</v>
      </c>
      <c r="J696" s="33">
        <v>3</v>
      </c>
      <c r="K696" s="48"/>
    </row>
    <row r="697" spans="1:11">
      <c r="A697" s="32">
        <f t="shared" si="10"/>
        <v>32</v>
      </c>
      <c r="B697" s="34" t="s">
        <v>1584</v>
      </c>
      <c r="C697" s="36" t="s">
        <v>321</v>
      </c>
      <c r="D697" s="33" t="s">
        <v>1140</v>
      </c>
      <c r="E697" s="33" t="s">
        <v>45</v>
      </c>
      <c r="F697" s="33" t="s">
        <v>31</v>
      </c>
      <c r="G697" s="33" t="s">
        <v>1095</v>
      </c>
      <c r="H697" s="33" t="s">
        <v>1922</v>
      </c>
      <c r="I697" s="33" t="str">
        <f>"9A"&amp;J697</f>
        <v>9A3</v>
      </c>
      <c r="J697" s="33">
        <v>3</v>
      </c>
      <c r="K697" s="48"/>
    </row>
    <row r="698" spans="1:11">
      <c r="A698" s="32">
        <f t="shared" si="10"/>
        <v>33</v>
      </c>
      <c r="B698" s="34" t="s">
        <v>1553</v>
      </c>
      <c r="C698" s="36" t="s">
        <v>1025</v>
      </c>
      <c r="D698" s="33" t="s">
        <v>1145</v>
      </c>
      <c r="E698" s="33" t="s">
        <v>30</v>
      </c>
      <c r="F698" s="33" t="s">
        <v>31</v>
      </c>
      <c r="G698" s="33" t="s">
        <v>1080</v>
      </c>
      <c r="H698" s="33" t="s">
        <v>1922</v>
      </c>
      <c r="I698" s="33" t="str">
        <f>"9A"&amp;J698</f>
        <v>9A3</v>
      </c>
      <c r="J698" s="33">
        <v>3</v>
      </c>
      <c r="K698" s="48"/>
    </row>
    <row r="699" spans="1:11">
      <c r="A699" s="32">
        <f t="shared" si="10"/>
        <v>34</v>
      </c>
      <c r="B699" s="34" t="s">
        <v>1597</v>
      </c>
      <c r="C699" s="36" t="s">
        <v>1190</v>
      </c>
      <c r="D699" s="33" t="s">
        <v>1191</v>
      </c>
      <c r="E699" s="33" t="s">
        <v>30</v>
      </c>
      <c r="F699" s="33" t="s">
        <v>31</v>
      </c>
      <c r="G699" s="33" t="s">
        <v>1080</v>
      </c>
      <c r="H699" s="33" t="s">
        <v>1922</v>
      </c>
      <c r="I699" s="33" t="str">
        <f>"9A"&amp;J699</f>
        <v>9A3</v>
      </c>
      <c r="J699" s="33">
        <v>3</v>
      </c>
      <c r="K699" s="48"/>
    </row>
    <row r="700" spans="1:11">
      <c r="A700" s="32">
        <f t="shared" si="10"/>
        <v>35</v>
      </c>
      <c r="B700" s="34" t="s">
        <v>1519</v>
      </c>
      <c r="C700" s="36" t="s">
        <v>317</v>
      </c>
      <c r="D700" s="33" t="s">
        <v>1108</v>
      </c>
      <c r="E700" s="33" t="s">
        <v>45</v>
      </c>
      <c r="F700" s="33" t="s">
        <v>194</v>
      </c>
      <c r="G700" s="33" t="s">
        <v>1095</v>
      </c>
      <c r="H700" s="33" t="s">
        <v>1922</v>
      </c>
      <c r="I700" s="33" t="str">
        <f>"9A"&amp;J700</f>
        <v>9A3</v>
      </c>
      <c r="J700" s="33">
        <v>3</v>
      </c>
      <c r="K700" s="48"/>
    </row>
    <row r="701" spans="1:11">
      <c r="A701" s="32">
        <f t="shared" si="10"/>
        <v>36</v>
      </c>
      <c r="B701" s="34" t="s">
        <v>1424</v>
      </c>
      <c r="C701" s="36" t="s">
        <v>319</v>
      </c>
      <c r="D701" s="33" t="s">
        <v>1006</v>
      </c>
      <c r="E701" s="33" t="s">
        <v>30</v>
      </c>
      <c r="F701" s="33" t="s">
        <v>31</v>
      </c>
      <c r="G701" s="33" t="s">
        <v>1077</v>
      </c>
      <c r="H701" s="33" t="s">
        <v>1922</v>
      </c>
      <c r="I701" s="33" t="str">
        <f>"9A"&amp;J701</f>
        <v>9A3</v>
      </c>
      <c r="J701" s="33">
        <v>3</v>
      </c>
      <c r="K701" s="48"/>
    </row>
    <row r="702" spans="1:11">
      <c r="A702" s="32">
        <f t="shared" si="10"/>
        <v>37</v>
      </c>
      <c r="B702" s="34" t="s">
        <v>1434</v>
      </c>
      <c r="C702" s="36" t="s">
        <v>341</v>
      </c>
      <c r="D702" s="33" t="s">
        <v>981</v>
      </c>
      <c r="E702" s="33" t="s">
        <v>30</v>
      </c>
      <c r="F702" s="33" t="s">
        <v>31</v>
      </c>
      <c r="G702" s="33" t="s">
        <v>1080</v>
      </c>
      <c r="H702" s="33" t="s">
        <v>1922</v>
      </c>
      <c r="I702" s="33" t="str">
        <f>"9A"&amp;J702</f>
        <v>9A3</v>
      </c>
      <c r="J702" s="33">
        <v>3</v>
      </c>
      <c r="K702" s="48"/>
    </row>
    <row r="703" spans="1:11">
      <c r="A703" s="32">
        <f t="shared" si="10"/>
        <v>38</v>
      </c>
      <c r="B703" s="34" t="s">
        <v>1559</v>
      </c>
      <c r="C703" s="36" t="s">
        <v>322</v>
      </c>
      <c r="D703" s="33" t="s">
        <v>1153</v>
      </c>
      <c r="E703" s="33" t="s">
        <v>30</v>
      </c>
      <c r="F703" s="33" t="s">
        <v>31</v>
      </c>
      <c r="G703" s="33" t="s">
        <v>1077</v>
      </c>
      <c r="H703" s="33" t="s">
        <v>1922</v>
      </c>
      <c r="I703" s="33" t="str">
        <f>"9A"&amp;J703</f>
        <v>9A3</v>
      </c>
      <c r="J703" s="33">
        <v>3</v>
      </c>
      <c r="K703" s="48"/>
    </row>
    <row r="704" spans="1:11">
      <c r="A704" s="32">
        <f t="shared" si="10"/>
        <v>39</v>
      </c>
      <c r="B704" s="34" t="s">
        <v>1432</v>
      </c>
      <c r="C704" s="36" t="s">
        <v>324</v>
      </c>
      <c r="D704" s="33" t="s">
        <v>806</v>
      </c>
      <c r="E704" s="33" t="s">
        <v>30</v>
      </c>
      <c r="F704" s="33" t="s">
        <v>31</v>
      </c>
      <c r="G704" s="33" t="s">
        <v>1080</v>
      </c>
      <c r="H704" s="33" t="s">
        <v>1922</v>
      </c>
      <c r="I704" s="33" t="str">
        <f>"9A"&amp;J704</f>
        <v>9A3</v>
      </c>
      <c r="J704" s="33">
        <v>3</v>
      </c>
      <c r="K704" s="48"/>
    </row>
    <row r="705" spans="1:11">
      <c r="A705" s="32">
        <f t="shared" si="10"/>
        <v>40</v>
      </c>
      <c r="B705" s="34" t="s">
        <v>1587</v>
      </c>
      <c r="C705" s="36" t="s">
        <v>782</v>
      </c>
      <c r="D705" s="33" t="s">
        <v>1073</v>
      </c>
      <c r="E705" s="33" t="s">
        <v>45</v>
      </c>
      <c r="F705" s="33" t="s">
        <v>31</v>
      </c>
      <c r="G705" s="33" t="s">
        <v>1080</v>
      </c>
      <c r="H705" s="33" t="s">
        <v>1922</v>
      </c>
      <c r="I705" s="33" t="str">
        <f>"9A"&amp;J705</f>
        <v>9A3</v>
      </c>
      <c r="J705" s="33">
        <v>3</v>
      </c>
      <c r="K705" s="48"/>
    </row>
    <row r="706" spans="1:11">
      <c r="A706" s="32">
        <f t="shared" si="10"/>
        <v>41</v>
      </c>
      <c r="B706" s="34" t="s">
        <v>1563</v>
      </c>
      <c r="C706" s="36" t="s">
        <v>325</v>
      </c>
      <c r="D706" s="33" t="s">
        <v>1000</v>
      </c>
      <c r="E706" s="33" t="s">
        <v>30</v>
      </c>
      <c r="F706" s="33" t="s">
        <v>31</v>
      </c>
      <c r="G706" s="33" t="s">
        <v>1077</v>
      </c>
      <c r="H706" s="33" t="s">
        <v>1922</v>
      </c>
      <c r="I706" s="33" t="str">
        <f>"9A"&amp;J706</f>
        <v>9A3</v>
      </c>
      <c r="J706" s="33">
        <v>3</v>
      </c>
      <c r="K706" s="48"/>
    </row>
    <row r="707" spans="1:11">
      <c r="A707" s="32">
        <f t="shared" si="10"/>
        <v>42</v>
      </c>
      <c r="B707" s="34" t="s">
        <v>1245</v>
      </c>
      <c r="C707" s="36" t="s">
        <v>325</v>
      </c>
      <c r="D707" s="33" t="s">
        <v>1194</v>
      </c>
      <c r="E707" s="33" t="s">
        <v>30</v>
      </c>
      <c r="F707" s="33" t="s">
        <v>31</v>
      </c>
      <c r="G707" s="33" t="s">
        <v>1095</v>
      </c>
      <c r="H707" s="33" t="s">
        <v>1922</v>
      </c>
      <c r="I707" s="33" t="str">
        <f>"9A"&amp;J707</f>
        <v>9A3</v>
      </c>
      <c r="J707" s="33">
        <v>3</v>
      </c>
      <c r="K707" s="48"/>
    </row>
    <row r="708" spans="1:11">
      <c r="A708" s="32">
        <f t="shared" si="10"/>
        <v>43</v>
      </c>
      <c r="B708" s="34" t="s">
        <v>1435</v>
      </c>
      <c r="C708" s="36" t="s">
        <v>617</v>
      </c>
      <c r="D708" s="33" t="s">
        <v>1159</v>
      </c>
      <c r="E708" s="33" t="s">
        <v>30</v>
      </c>
      <c r="F708" s="33" t="s">
        <v>31</v>
      </c>
      <c r="G708" s="33" t="s">
        <v>1095</v>
      </c>
      <c r="H708" s="33" t="s">
        <v>1922</v>
      </c>
      <c r="I708" s="33" t="str">
        <f>"9A"&amp;J708</f>
        <v>9A3</v>
      </c>
      <c r="J708" s="33">
        <v>3</v>
      </c>
      <c r="K708" s="48"/>
    </row>
    <row r="709" spans="1:11">
      <c r="A709" s="32">
        <f t="shared" si="10"/>
        <v>44</v>
      </c>
      <c r="B709" s="34" t="s">
        <v>1566</v>
      </c>
      <c r="C709" s="36" t="s">
        <v>620</v>
      </c>
      <c r="D709" s="33" t="s">
        <v>1039</v>
      </c>
      <c r="E709" s="33" t="s">
        <v>30</v>
      </c>
      <c r="F709" s="33" t="s">
        <v>31</v>
      </c>
      <c r="G709" s="33" t="s">
        <v>1077</v>
      </c>
      <c r="H709" s="33" t="s">
        <v>1922</v>
      </c>
      <c r="I709" s="33" t="str">
        <f>"9A"&amp;J709</f>
        <v>9A3</v>
      </c>
      <c r="J709" s="33">
        <v>3</v>
      </c>
      <c r="K709" s="48"/>
    </row>
    <row r="710" spans="1:11">
      <c r="A710" s="32">
        <f t="shared" si="10"/>
        <v>45</v>
      </c>
      <c r="B710" s="34" t="s">
        <v>1601</v>
      </c>
      <c r="C710" s="36" t="s">
        <v>620</v>
      </c>
      <c r="D710" s="33" t="s">
        <v>1197</v>
      </c>
      <c r="E710" s="33" t="s">
        <v>30</v>
      </c>
      <c r="F710" s="33" t="s">
        <v>31</v>
      </c>
      <c r="G710" s="33" t="s">
        <v>1089</v>
      </c>
      <c r="H710" s="33" t="s">
        <v>1922</v>
      </c>
      <c r="I710" s="33" t="str">
        <f>"9A"&amp;J710</f>
        <v>9A3</v>
      </c>
      <c r="J710" s="33">
        <v>3</v>
      </c>
      <c r="K710" s="48"/>
    </row>
    <row r="711" spans="1:11">
      <c r="A711" s="32">
        <f t="shared" si="10"/>
        <v>1</v>
      </c>
      <c r="B711" s="34" t="s">
        <v>1522</v>
      </c>
      <c r="C711" s="36" t="s">
        <v>298</v>
      </c>
      <c r="D711" s="33" t="s">
        <v>1115</v>
      </c>
      <c r="E711" s="33" t="s">
        <v>30</v>
      </c>
      <c r="F711" s="33" t="s">
        <v>31</v>
      </c>
      <c r="G711" s="33" t="s">
        <v>1077</v>
      </c>
      <c r="H711" s="33" t="s">
        <v>1923</v>
      </c>
      <c r="I711" s="33" t="str">
        <f>"9A"&amp;J711</f>
        <v>9A4</v>
      </c>
      <c r="J711" s="33">
        <v>4</v>
      </c>
      <c r="K711" s="48"/>
    </row>
    <row r="712" spans="1:11">
      <c r="A712" s="32">
        <f t="shared" si="10"/>
        <v>2</v>
      </c>
      <c r="B712" s="34" t="s">
        <v>1567</v>
      </c>
      <c r="C712" s="36" t="s">
        <v>298</v>
      </c>
      <c r="D712" s="33" t="s">
        <v>1153</v>
      </c>
      <c r="E712" s="33" t="s">
        <v>45</v>
      </c>
      <c r="F712" s="33" t="s">
        <v>31</v>
      </c>
      <c r="G712" s="33" t="s">
        <v>1082</v>
      </c>
      <c r="H712" s="33" t="s">
        <v>1923</v>
      </c>
      <c r="I712" s="33" t="str">
        <f>"9A"&amp;J712</f>
        <v>9A4</v>
      </c>
      <c r="J712" s="33">
        <v>4</v>
      </c>
      <c r="K712" s="48"/>
    </row>
    <row r="713" spans="1:11">
      <c r="A713" s="32">
        <f t="shared" si="10"/>
        <v>3</v>
      </c>
      <c r="B713" s="34" t="s">
        <v>1478</v>
      </c>
      <c r="C713" s="36" t="s">
        <v>298</v>
      </c>
      <c r="D713" s="33" t="s">
        <v>1044</v>
      </c>
      <c r="E713" s="33" t="s">
        <v>45</v>
      </c>
      <c r="F713" s="33" t="s">
        <v>31</v>
      </c>
      <c r="G713" s="33" t="s">
        <v>1042</v>
      </c>
      <c r="H713" s="33" t="s">
        <v>1923</v>
      </c>
      <c r="I713" s="33" t="str">
        <f>"9A"&amp;J713</f>
        <v>9A4</v>
      </c>
      <c r="J713" s="33">
        <v>4</v>
      </c>
      <c r="K713" s="48"/>
    </row>
    <row r="714" spans="1:11">
      <c r="A714" s="32">
        <f t="shared" ref="A714:A777" si="11">IF(I714&lt;&gt;I713,1,A713+1)</f>
        <v>4</v>
      </c>
      <c r="B714" s="34" t="s">
        <v>1602</v>
      </c>
      <c r="C714" s="36" t="s">
        <v>1198</v>
      </c>
      <c r="D714" s="33" t="s">
        <v>1044</v>
      </c>
      <c r="E714" s="33" t="s">
        <v>45</v>
      </c>
      <c r="F714" s="33" t="s">
        <v>31</v>
      </c>
      <c r="G714" s="33" t="s">
        <v>1089</v>
      </c>
      <c r="H714" s="33" t="s">
        <v>1923</v>
      </c>
      <c r="I714" s="33" t="str">
        <f>"9A"&amp;J714</f>
        <v>9A4</v>
      </c>
      <c r="J714" s="33">
        <v>4</v>
      </c>
      <c r="K714" s="48"/>
    </row>
    <row r="715" spans="1:11">
      <c r="A715" s="32">
        <f t="shared" si="11"/>
        <v>5</v>
      </c>
      <c r="B715" s="34" t="s">
        <v>1505</v>
      </c>
      <c r="C715" s="36" t="s">
        <v>327</v>
      </c>
      <c r="D715" s="33" t="s">
        <v>1078</v>
      </c>
      <c r="E715" s="33" t="s">
        <v>45</v>
      </c>
      <c r="F715" s="33" t="s">
        <v>31</v>
      </c>
      <c r="G715" s="33" t="s">
        <v>1077</v>
      </c>
      <c r="H715" s="33" t="s">
        <v>1923</v>
      </c>
      <c r="I715" s="33" t="str">
        <f>"9A"&amp;J715</f>
        <v>9A4</v>
      </c>
      <c r="J715" s="33">
        <v>4</v>
      </c>
      <c r="K715" s="48"/>
    </row>
    <row r="716" spans="1:11">
      <c r="A716" s="32">
        <f t="shared" si="11"/>
        <v>6</v>
      </c>
      <c r="B716" s="34" t="s">
        <v>1525</v>
      </c>
      <c r="C716" s="36" t="s">
        <v>825</v>
      </c>
      <c r="D716" s="33" t="s">
        <v>1118</v>
      </c>
      <c r="E716" s="33" t="s">
        <v>30</v>
      </c>
      <c r="F716" s="33" t="s">
        <v>31</v>
      </c>
      <c r="G716" s="33" t="s">
        <v>1089</v>
      </c>
      <c r="H716" s="33" t="s">
        <v>1923</v>
      </c>
      <c r="I716" s="33" t="str">
        <f>"9A"&amp;J716</f>
        <v>9A4</v>
      </c>
      <c r="J716" s="33">
        <v>4</v>
      </c>
      <c r="K716" s="48"/>
    </row>
    <row r="717" spans="1:11">
      <c r="A717" s="32">
        <f t="shared" si="11"/>
        <v>7</v>
      </c>
      <c r="B717" s="34" t="s">
        <v>1571</v>
      </c>
      <c r="C717" s="36" t="s">
        <v>918</v>
      </c>
      <c r="D717" s="33" t="s">
        <v>1162</v>
      </c>
      <c r="E717" s="33" t="s">
        <v>45</v>
      </c>
      <c r="F717" s="33" t="s">
        <v>31</v>
      </c>
      <c r="G717" s="33" t="s">
        <v>1080</v>
      </c>
      <c r="H717" s="33" t="s">
        <v>1923</v>
      </c>
      <c r="I717" s="33" t="str">
        <f>"9A"&amp;J717</f>
        <v>9A4</v>
      </c>
      <c r="J717" s="33">
        <v>4</v>
      </c>
      <c r="K717" s="48" t="s">
        <v>1613</v>
      </c>
    </row>
    <row r="718" spans="1:11">
      <c r="A718" s="32">
        <f t="shared" si="11"/>
        <v>8</v>
      </c>
      <c r="B718" s="34" t="s">
        <v>1259</v>
      </c>
      <c r="C718" s="36" t="s">
        <v>329</v>
      </c>
      <c r="D718" s="33" t="s">
        <v>1084</v>
      </c>
      <c r="E718" s="33" t="s">
        <v>45</v>
      </c>
      <c r="F718" s="33" t="s">
        <v>31</v>
      </c>
      <c r="G718" s="33" t="s">
        <v>1077</v>
      </c>
      <c r="H718" s="33" t="s">
        <v>1923</v>
      </c>
      <c r="I718" s="33" t="str">
        <f>"9A"&amp;J718</f>
        <v>9A4</v>
      </c>
      <c r="J718" s="33">
        <v>4</v>
      </c>
      <c r="K718" s="48"/>
    </row>
    <row r="719" spans="1:11">
      <c r="A719" s="32">
        <f t="shared" si="11"/>
        <v>9</v>
      </c>
      <c r="B719" s="34" t="s">
        <v>1329</v>
      </c>
      <c r="C719" s="36" t="s">
        <v>649</v>
      </c>
      <c r="D719" s="33" t="s">
        <v>1076</v>
      </c>
      <c r="E719" s="33" t="s">
        <v>30</v>
      </c>
      <c r="F719" s="33" t="s">
        <v>31</v>
      </c>
      <c r="G719" s="33" t="s">
        <v>1077</v>
      </c>
      <c r="H719" s="33" t="s">
        <v>1923</v>
      </c>
      <c r="I719" s="33" t="str">
        <f>"9A"&amp;J719</f>
        <v>9A4</v>
      </c>
      <c r="J719" s="33">
        <v>4</v>
      </c>
      <c r="K719" s="48"/>
    </row>
    <row r="720" spans="1:11">
      <c r="A720" s="32">
        <f t="shared" si="11"/>
        <v>10</v>
      </c>
      <c r="B720" s="34" t="s">
        <v>1531</v>
      </c>
      <c r="C720" s="36" t="s">
        <v>575</v>
      </c>
      <c r="D720" s="33" t="s">
        <v>555</v>
      </c>
      <c r="E720" s="33" t="s">
        <v>30</v>
      </c>
      <c r="F720" s="33" t="s">
        <v>31</v>
      </c>
      <c r="G720" s="33" t="s">
        <v>1080</v>
      </c>
      <c r="H720" s="33" t="s">
        <v>1923</v>
      </c>
      <c r="I720" s="33" t="str">
        <f>"9A"&amp;J720</f>
        <v>9A4</v>
      </c>
      <c r="J720" s="33">
        <v>4</v>
      </c>
      <c r="K720" s="48"/>
    </row>
    <row r="721" spans="1:11">
      <c r="A721" s="32">
        <f t="shared" si="11"/>
        <v>11</v>
      </c>
      <c r="B721" s="34" t="s">
        <v>1259</v>
      </c>
      <c r="C721" s="36" t="s">
        <v>457</v>
      </c>
      <c r="D721" s="33" t="s">
        <v>1165</v>
      </c>
      <c r="E721" s="33" t="s">
        <v>45</v>
      </c>
      <c r="F721" s="33" t="s">
        <v>31</v>
      </c>
      <c r="G721" s="33" t="s">
        <v>1080</v>
      </c>
      <c r="H721" s="33" t="s">
        <v>1923</v>
      </c>
      <c r="I721" s="33" t="str">
        <f>"9A"&amp;J721</f>
        <v>9A4</v>
      </c>
      <c r="J721" s="33">
        <v>4</v>
      </c>
      <c r="K721" s="48"/>
    </row>
    <row r="722" spans="1:11">
      <c r="A722" s="32">
        <f t="shared" si="11"/>
        <v>12</v>
      </c>
      <c r="B722" s="34" t="s">
        <v>1476</v>
      </c>
      <c r="C722" s="36" t="s">
        <v>302</v>
      </c>
      <c r="D722" s="33" t="s">
        <v>1189</v>
      </c>
      <c r="E722" s="33" t="s">
        <v>45</v>
      </c>
      <c r="F722" s="33" t="s">
        <v>31</v>
      </c>
      <c r="G722" s="33" t="s">
        <v>1089</v>
      </c>
      <c r="H722" s="33" t="s">
        <v>1923</v>
      </c>
      <c r="I722" s="33" t="str">
        <f>"9A"&amp;J722</f>
        <v>9A4</v>
      </c>
      <c r="J722" s="33">
        <v>4</v>
      </c>
      <c r="K722" s="48"/>
    </row>
    <row r="723" spans="1:11">
      <c r="A723" s="32">
        <f t="shared" si="11"/>
        <v>13</v>
      </c>
      <c r="B723" s="34" t="s">
        <v>1347</v>
      </c>
      <c r="C723" s="36" t="s">
        <v>588</v>
      </c>
      <c r="D723" s="33" t="s">
        <v>1185</v>
      </c>
      <c r="E723" s="33" t="s">
        <v>30</v>
      </c>
      <c r="F723" s="33" t="s">
        <v>31</v>
      </c>
      <c r="G723" s="33" t="s">
        <v>1095</v>
      </c>
      <c r="H723" s="33" t="s">
        <v>1923</v>
      </c>
      <c r="I723" s="33" t="str">
        <f>"9A"&amp;J723</f>
        <v>9A4</v>
      </c>
      <c r="J723" s="33">
        <v>4</v>
      </c>
      <c r="K723" s="48"/>
    </row>
    <row r="724" spans="1:11">
      <c r="A724" s="32">
        <f t="shared" si="11"/>
        <v>14</v>
      </c>
      <c r="B724" s="34" t="s">
        <v>1574</v>
      </c>
      <c r="C724" s="36" t="s">
        <v>395</v>
      </c>
      <c r="D724" s="33" t="s">
        <v>710</v>
      </c>
      <c r="E724" s="33" t="s">
        <v>45</v>
      </c>
      <c r="F724" s="33" t="s">
        <v>31</v>
      </c>
      <c r="G724" s="33" t="s">
        <v>1082</v>
      </c>
      <c r="H724" s="33" t="s">
        <v>1923</v>
      </c>
      <c r="I724" s="33" t="str">
        <f>"9A"&amp;J724</f>
        <v>9A4</v>
      </c>
      <c r="J724" s="33">
        <v>4</v>
      </c>
      <c r="K724" s="48"/>
    </row>
    <row r="725" spans="1:11">
      <c r="A725" s="32">
        <f t="shared" si="11"/>
        <v>15</v>
      </c>
      <c r="B725" s="34" t="s">
        <v>1429</v>
      </c>
      <c r="C725" s="36" t="s">
        <v>395</v>
      </c>
      <c r="D725" s="33" t="s">
        <v>1088</v>
      </c>
      <c r="E725" s="33" t="s">
        <v>45</v>
      </c>
      <c r="F725" s="33" t="s">
        <v>31</v>
      </c>
      <c r="G725" s="33" t="s">
        <v>1089</v>
      </c>
      <c r="H725" s="33" t="s">
        <v>1923</v>
      </c>
      <c r="I725" s="33" t="str">
        <f>"9A"&amp;J725</f>
        <v>9A4</v>
      </c>
      <c r="J725" s="33">
        <v>4</v>
      </c>
      <c r="K725" s="48"/>
    </row>
    <row r="726" spans="1:11">
      <c r="A726" s="32">
        <f t="shared" si="11"/>
        <v>16</v>
      </c>
      <c r="B726" s="34" t="s">
        <v>1533</v>
      </c>
      <c r="C726" s="36" t="s">
        <v>306</v>
      </c>
      <c r="D726" s="33" t="s">
        <v>1028</v>
      </c>
      <c r="E726" s="33" t="s">
        <v>30</v>
      </c>
      <c r="F726" s="33" t="s">
        <v>31</v>
      </c>
      <c r="G726" s="33" t="s">
        <v>1077</v>
      </c>
      <c r="H726" s="33" t="s">
        <v>1923</v>
      </c>
      <c r="I726" s="33" t="str">
        <f>"9A"&amp;J726</f>
        <v>9A4</v>
      </c>
      <c r="J726" s="33">
        <v>4</v>
      </c>
      <c r="K726" s="48"/>
    </row>
    <row r="727" spans="1:11">
      <c r="A727" s="32">
        <f t="shared" si="11"/>
        <v>17</v>
      </c>
      <c r="B727" s="34" t="s">
        <v>1357</v>
      </c>
      <c r="C727" s="36" t="s">
        <v>504</v>
      </c>
      <c r="D727" s="33" t="s">
        <v>1054</v>
      </c>
      <c r="E727" s="33" t="s">
        <v>45</v>
      </c>
      <c r="F727" s="33" t="s">
        <v>31</v>
      </c>
      <c r="G727" s="33" t="s">
        <v>1089</v>
      </c>
      <c r="H727" s="33" t="s">
        <v>1923</v>
      </c>
      <c r="I727" s="33" t="str">
        <f>"9A"&amp;J727</f>
        <v>9A4</v>
      </c>
      <c r="J727" s="33">
        <v>4</v>
      </c>
      <c r="K727" s="48"/>
    </row>
    <row r="728" spans="1:11">
      <c r="A728" s="32">
        <f t="shared" si="11"/>
        <v>18</v>
      </c>
      <c r="B728" s="34" t="s">
        <v>1578</v>
      </c>
      <c r="C728" s="36" t="s">
        <v>331</v>
      </c>
      <c r="D728" s="33" t="s">
        <v>1171</v>
      </c>
      <c r="E728" s="33" t="s">
        <v>45</v>
      </c>
      <c r="F728" s="33" t="s">
        <v>31</v>
      </c>
      <c r="G728" s="33" t="s">
        <v>1080</v>
      </c>
      <c r="H728" s="33" t="s">
        <v>1923</v>
      </c>
      <c r="I728" s="33" t="str">
        <f>"9A"&amp;J728</f>
        <v>9A4</v>
      </c>
      <c r="J728" s="33">
        <v>4</v>
      </c>
      <c r="K728" s="48"/>
    </row>
    <row r="729" spans="1:11">
      <c r="A729" s="32">
        <f t="shared" si="11"/>
        <v>19</v>
      </c>
      <c r="B729" s="34" t="s">
        <v>1510</v>
      </c>
      <c r="C729" s="36" t="s">
        <v>332</v>
      </c>
      <c r="D729" s="33" t="s">
        <v>710</v>
      </c>
      <c r="E729" s="33" t="s">
        <v>45</v>
      </c>
      <c r="F729" s="33" t="s">
        <v>31</v>
      </c>
      <c r="G729" s="33" t="s">
        <v>1077</v>
      </c>
      <c r="H729" s="33" t="s">
        <v>1923</v>
      </c>
      <c r="I729" s="33" t="str">
        <f>"9A"&amp;J729</f>
        <v>9A4</v>
      </c>
      <c r="J729" s="33">
        <v>4</v>
      </c>
      <c r="K729" s="48"/>
    </row>
    <row r="730" spans="1:11">
      <c r="A730" s="32">
        <f t="shared" si="11"/>
        <v>20</v>
      </c>
      <c r="B730" s="34" t="s">
        <v>1535</v>
      </c>
      <c r="C730" s="36" t="s">
        <v>1125</v>
      </c>
      <c r="D730" s="33" t="s">
        <v>1126</v>
      </c>
      <c r="E730" s="33" t="s">
        <v>30</v>
      </c>
      <c r="F730" s="33" t="s">
        <v>31</v>
      </c>
      <c r="G730" s="33" t="s">
        <v>1080</v>
      </c>
      <c r="H730" s="33" t="s">
        <v>1923</v>
      </c>
      <c r="I730" s="33" t="str">
        <f>"9A"&amp;J730</f>
        <v>9A4</v>
      </c>
      <c r="J730" s="33">
        <v>4</v>
      </c>
      <c r="K730" s="48"/>
    </row>
    <row r="731" spans="1:11">
      <c r="A731" s="32">
        <f t="shared" si="11"/>
        <v>21</v>
      </c>
      <c r="B731" s="34" t="s">
        <v>1283</v>
      </c>
      <c r="C731" s="36" t="s">
        <v>353</v>
      </c>
      <c r="D731" s="33" t="s">
        <v>555</v>
      </c>
      <c r="E731" s="33" t="s">
        <v>30</v>
      </c>
      <c r="F731" s="33" t="s">
        <v>31</v>
      </c>
      <c r="G731" s="33" t="s">
        <v>1077</v>
      </c>
      <c r="H731" s="33" t="s">
        <v>1923</v>
      </c>
      <c r="I731" s="33" t="str">
        <f>"9A"&amp;J731</f>
        <v>9A4</v>
      </c>
      <c r="J731" s="33">
        <v>4</v>
      </c>
      <c r="K731" s="48"/>
    </row>
    <row r="732" spans="1:11">
      <c r="A732" s="32">
        <f t="shared" si="11"/>
        <v>22</v>
      </c>
      <c r="B732" s="34" t="s">
        <v>1534</v>
      </c>
      <c r="C732" s="36" t="s">
        <v>309</v>
      </c>
      <c r="D732" s="33" t="s">
        <v>1131</v>
      </c>
      <c r="E732" s="33" t="s">
        <v>30</v>
      </c>
      <c r="F732" s="33" t="s">
        <v>31</v>
      </c>
      <c r="G732" s="33" t="s">
        <v>1077</v>
      </c>
      <c r="H732" s="33" t="s">
        <v>1923</v>
      </c>
      <c r="I732" s="33" t="str">
        <f>"9A"&amp;J732</f>
        <v>9A4</v>
      </c>
      <c r="J732" s="33">
        <v>4</v>
      </c>
      <c r="K732" s="48"/>
    </row>
    <row r="733" spans="1:11">
      <c r="A733" s="32">
        <f t="shared" si="11"/>
        <v>23</v>
      </c>
      <c r="B733" s="34" t="s">
        <v>1593</v>
      </c>
      <c r="C733" s="36" t="s">
        <v>335</v>
      </c>
      <c r="D733" s="33" t="s">
        <v>1188</v>
      </c>
      <c r="E733" s="33" t="s">
        <v>30</v>
      </c>
      <c r="F733" s="33" t="s">
        <v>31</v>
      </c>
      <c r="G733" s="33" t="s">
        <v>1095</v>
      </c>
      <c r="H733" s="33" t="s">
        <v>1923</v>
      </c>
      <c r="I733" s="33" t="str">
        <f>"9A"&amp;J733</f>
        <v>9A4</v>
      </c>
      <c r="J733" s="33">
        <v>4</v>
      </c>
      <c r="K733" s="48"/>
    </row>
    <row r="734" spans="1:11">
      <c r="A734" s="32">
        <f t="shared" si="11"/>
        <v>24</v>
      </c>
      <c r="B734" s="34" t="s">
        <v>1545</v>
      </c>
      <c r="C734" s="36" t="s">
        <v>335</v>
      </c>
      <c r="D734" s="33" t="s">
        <v>1135</v>
      </c>
      <c r="E734" s="33" t="s">
        <v>30</v>
      </c>
      <c r="F734" s="33" t="s">
        <v>31</v>
      </c>
      <c r="G734" s="33" t="s">
        <v>1080</v>
      </c>
      <c r="H734" s="33" t="s">
        <v>1923</v>
      </c>
      <c r="I734" s="33" t="str">
        <f>"9A"&amp;J734</f>
        <v>9A4</v>
      </c>
      <c r="J734" s="33">
        <v>4</v>
      </c>
      <c r="K734" s="48"/>
    </row>
    <row r="735" spans="1:11">
      <c r="A735" s="32">
        <f t="shared" si="11"/>
        <v>25</v>
      </c>
      <c r="B735" s="34" t="s">
        <v>1594</v>
      </c>
      <c r="C735" s="36" t="s">
        <v>335</v>
      </c>
      <c r="D735" s="33" t="s">
        <v>1153</v>
      </c>
      <c r="E735" s="33" t="s">
        <v>30</v>
      </c>
      <c r="F735" s="33" t="s">
        <v>31</v>
      </c>
      <c r="G735" s="33" t="s">
        <v>1082</v>
      </c>
      <c r="H735" s="33" t="s">
        <v>1923</v>
      </c>
      <c r="I735" s="33" t="str">
        <f>"9A"&amp;J735</f>
        <v>9A4</v>
      </c>
      <c r="J735" s="33">
        <v>4</v>
      </c>
      <c r="K735" s="48"/>
    </row>
    <row r="736" spans="1:11">
      <c r="A736" s="32">
        <f t="shared" si="11"/>
        <v>26</v>
      </c>
      <c r="B736" s="34" t="s">
        <v>1548</v>
      </c>
      <c r="C736" s="36" t="s">
        <v>336</v>
      </c>
      <c r="D736" s="33" t="s">
        <v>1139</v>
      </c>
      <c r="E736" s="33" t="s">
        <v>30</v>
      </c>
      <c r="F736" s="33" t="s">
        <v>31</v>
      </c>
      <c r="G736" s="33" t="s">
        <v>1082</v>
      </c>
      <c r="H736" s="33" t="s">
        <v>1923</v>
      </c>
      <c r="I736" s="33" t="str">
        <f>"9A"&amp;J736</f>
        <v>9A4</v>
      </c>
      <c r="J736" s="33">
        <v>4</v>
      </c>
      <c r="K736" s="48"/>
    </row>
    <row r="737" spans="1:11">
      <c r="A737" s="32">
        <f t="shared" si="11"/>
        <v>27</v>
      </c>
      <c r="B737" s="34" t="s">
        <v>1275</v>
      </c>
      <c r="C737" s="36" t="s">
        <v>337</v>
      </c>
      <c r="D737" s="33" t="s">
        <v>1126</v>
      </c>
      <c r="E737" s="33" t="s">
        <v>45</v>
      </c>
      <c r="F737" s="33" t="s">
        <v>31</v>
      </c>
      <c r="G737" s="33" t="s">
        <v>1082</v>
      </c>
      <c r="H737" s="33" t="s">
        <v>1923</v>
      </c>
      <c r="I737" s="33" t="str">
        <f>"9A"&amp;J737</f>
        <v>9A4</v>
      </c>
      <c r="J737" s="33">
        <v>4</v>
      </c>
      <c r="K737" s="48"/>
    </row>
    <row r="738" spans="1:11">
      <c r="A738" s="32">
        <f t="shared" si="11"/>
        <v>28</v>
      </c>
      <c r="B738" s="34" t="s">
        <v>1229</v>
      </c>
      <c r="C738" s="36" t="s">
        <v>355</v>
      </c>
      <c r="D738" s="33" t="s">
        <v>1098</v>
      </c>
      <c r="E738" s="33" t="s">
        <v>45</v>
      </c>
      <c r="F738" s="33" t="s">
        <v>31</v>
      </c>
      <c r="G738" s="33" t="s">
        <v>1077</v>
      </c>
      <c r="H738" s="33" t="s">
        <v>1923</v>
      </c>
      <c r="I738" s="33" t="str">
        <f>"9A"&amp;J738</f>
        <v>9A4</v>
      </c>
      <c r="J738" s="33">
        <v>4</v>
      </c>
      <c r="K738" s="48"/>
    </row>
    <row r="739" spans="1:11">
      <c r="A739" s="32">
        <f t="shared" si="11"/>
        <v>29</v>
      </c>
      <c r="B739" s="34" t="s">
        <v>1339</v>
      </c>
      <c r="C739" s="36" t="s">
        <v>313</v>
      </c>
      <c r="D739" s="33" t="s">
        <v>1102</v>
      </c>
      <c r="E739" s="33" t="s">
        <v>45</v>
      </c>
      <c r="F739" s="33" t="s">
        <v>31</v>
      </c>
      <c r="G739" s="33" t="s">
        <v>1095</v>
      </c>
      <c r="H739" s="33" t="s">
        <v>1923</v>
      </c>
      <c r="I739" s="33" t="str">
        <f>"9A"&amp;J739</f>
        <v>9A4</v>
      </c>
      <c r="J739" s="33">
        <v>4</v>
      </c>
      <c r="K739" s="48"/>
    </row>
    <row r="740" spans="1:11">
      <c r="A740" s="32">
        <f t="shared" si="11"/>
        <v>30</v>
      </c>
      <c r="B740" s="34" t="s">
        <v>1550</v>
      </c>
      <c r="C740" s="36" t="s">
        <v>683</v>
      </c>
      <c r="D740" s="33" t="s">
        <v>1142</v>
      </c>
      <c r="E740" s="33" t="s">
        <v>30</v>
      </c>
      <c r="F740" s="33" t="s">
        <v>31</v>
      </c>
      <c r="G740" s="33" t="s">
        <v>1082</v>
      </c>
      <c r="H740" s="33" t="s">
        <v>1923</v>
      </c>
      <c r="I740" s="33" t="str">
        <f>"9A"&amp;J740</f>
        <v>9A4</v>
      </c>
      <c r="J740" s="33">
        <v>4</v>
      </c>
      <c r="K740" s="48"/>
    </row>
    <row r="741" spans="1:11">
      <c r="A741" s="32">
        <f t="shared" si="11"/>
        <v>31</v>
      </c>
      <c r="B741" s="34" t="s">
        <v>1583</v>
      </c>
      <c r="C741" s="36" t="s">
        <v>1178</v>
      </c>
      <c r="D741" s="33" t="s">
        <v>1179</v>
      </c>
      <c r="E741" s="33" t="s">
        <v>45</v>
      </c>
      <c r="F741" s="33" t="s">
        <v>31</v>
      </c>
      <c r="G741" s="33" t="s">
        <v>1095</v>
      </c>
      <c r="H741" s="33" t="s">
        <v>1923</v>
      </c>
      <c r="I741" s="33" t="str">
        <f>"9A"&amp;J741</f>
        <v>9A4</v>
      </c>
      <c r="J741" s="33">
        <v>4</v>
      </c>
      <c r="K741" s="48"/>
    </row>
    <row r="742" spans="1:11">
      <c r="A742" s="32">
        <f t="shared" si="11"/>
        <v>32</v>
      </c>
      <c r="B742" s="34" t="s">
        <v>1518</v>
      </c>
      <c r="C742" s="36" t="s">
        <v>356</v>
      </c>
      <c r="D742" s="33" t="s">
        <v>1106</v>
      </c>
      <c r="E742" s="33" t="s">
        <v>45</v>
      </c>
      <c r="F742" s="33" t="s">
        <v>31</v>
      </c>
      <c r="G742" s="33" t="s">
        <v>1082</v>
      </c>
      <c r="H742" s="33" t="s">
        <v>1923</v>
      </c>
      <c r="I742" s="33" t="str">
        <f>"9A"&amp;J742</f>
        <v>9A4</v>
      </c>
      <c r="J742" s="33">
        <v>4</v>
      </c>
      <c r="K742" s="48"/>
    </row>
    <row r="743" spans="1:11">
      <c r="A743" s="32">
        <f t="shared" si="11"/>
        <v>33</v>
      </c>
      <c r="B743" s="34" t="s">
        <v>1554</v>
      </c>
      <c r="C743" s="36" t="s">
        <v>602</v>
      </c>
      <c r="D743" s="33" t="s">
        <v>1146</v>
      </c>
      <c r="E743" s="33" t="s">
        <v>30</v>
      </c>
      <c r="F743" s="33" t="s">
        <v>31</v>
      </c>
      <c r="G743" s="33" t="s">
        <v>1077</v>
      </c>
      <c r="H743" s="33" t="s">
        <v>1923</v>
      </c>
      <c r="I743" s="33" t="str">
        <f>"9A"&amp;J743</f>
        <v>9A4</v>
      </c>
      <c r="J743" s="33">
        <v>4</v>
      </c>
      <c r="K743" s="48"/>
    </row>
    <row r="744" spans="1:11">
      <c r="A744" s="32">
        <f t="shared" si="11"/>
        <v>34</v>
      </c>
      <c r="B744" s="34" t="s">
        <v>1609</v>
      </c>
      <c r="C744" s="36" t="s">
        <v>317</v>
      </c>
      <c r="D744" s="33" t="s">
        <v>555</v>
      </c>
      <c r="E744" s="33" t="s">
        <v>45</v>
      </c>
      <c r="F744" s="33" t="s">
        <v>31</v>
      </c>
      <c r="G744" s="33" t="s">
        <v>1089</v>
      </c>
      <c r="H744" s="33" t="s">
        <v>1923</v>
      </c>
      <c r="I744" s="33" t="str">
        <f>"9A"&amp;J744</f>
        <v>9A4</v>
      </c>
      <c r="J744" s="33">
        <v>4</v>
      </c>
      <c r="K744" s="48"/>
    </row>
    <row r="745" spans="1:11">
      <c r="A745" s="32">
        <f t="shared" si="11"/>
        <v>35</v>
      </c>
      <c r="B745" s="34" t="s">
        <v>1214</v>
      </c>
      <c r="C745" s="36" t="s">
        <v>1109</v>
      </c>
      <c r="D745" s="33" t="s">
        <v>1110</v>
      </c>
      <c r="E745" s="33" t="s">
        <v>45</v>
      </c>
      <c r="F745" s="33" t="s">
        <v>31</v>
      </c>
      <c r="G745" s="33" t="s">
        <v>1082</v>
      </c>
      <c r="H745" s="33" t="s">
        <v>1923</v>
      </c>
      <c r="I745" s="33" t="str">
        <f>"9A"&amp;J745</f>
        <v>9A4</v>
      </c>
      <c r="J745" s="33">
        <v>4</v>
      </c>
      <c r="K745" s="48"/>
    </row>
    <row r="746" spans="1:11">
      <c r="A746" s="32">
        <f t="shared" si="11"/>
        <v>36</v>
      </c>
      <c r="B746" s="34" t="s">
        <v>1387</v>
      </c>
      <c r="C746" s="36" t="s">
        <v>319</v>
      </c>
      <c r="D746" s="33" t="s">
        <v>1192</v>
      </c>
      <c r="E746" s="33" t="s">
        <v>30</v>
      </c>
      <c r="F746" s="33" t="s">
        <v>31</v>
      </c>
      <c r="G746" s="33" t="s">
        <v>1080</v>
      </c>
      <c r="H746" s="33" t="s">
        <v>1923</v>
      </c>
      <c r="I746" s="33" t="str">
        <f>"9A"&amp;J746</f>
        <v>9A4</v>
      </c>
      <c r="J746" s="33">
        <v>4</v>
      </c>
      <c r="K746" s="48"/>
    </row>
    <row r="747" spans="1:11">
      <c r="A747" s="32">
        <f t="shared" si="11"/>
        <v>37</v>
      </c>
      <c r="B747" s="34" t="s">
        <v>1555</v>
      </c>
      <c r="C747" s="36" t="s">
        <v>319</v>
      </c>
      <c r="D747" s="33" t="s">
        <v>1148</v>
      </c>
      <c r="E747" s="33" t="s">
        <v>30</v>
      </c>
      <c r="F747" s="33" t="s">
        <v>31</v>
      </c>
      <c r="G747" s="33" t="s">
        <v>1095</v>
      </c>
      <c r="H747" s="33" t="s">
        <v>1923</v>
      </c>
      <c r="I747" s="33" t="str">
        <f>"9A"&amp;J747</f>
        <v>9A4</v>
      </c>
      <c r="J747" s="33">
        <v>4</v>
      </c>
      <c r="K747" s="48"/>
    </row>
    <row r="748" spans="1:11">
      <c r="A748" s="32">
        <f t="shared" si="11"/>
        <v>38</v>
      </c>
      <c r="B748" s="34" t="s">
        <v>1233</v>
      </c>
      <c r="C748" s="36" t="s">
        <v>341</v>
      </c>
      <c r="D748" s="33" t="s">
        <v>1151</v>
      </c>
      <c r="E748" s="33" t="s">
        <v>30</v>
      </c>
      <c r="F748" s="33" t="s">
        <v>31</v>
      </c>
      <c r="G748" s="33" t="s">
        <v>1082</v>
      </c>
      <c r="H748" s="33" t="s">
        <v>1923</v>
      </c>
      <c r="I748" s="33" t="str">
        <f>"9A"&amp;J748</f>
        <v>9A4</v>
      </c>
      <c r="J748" s="33">
        <v>4</v>
      </c>
      <c r="K748" s="48"/>
    </row>
    <row r="749" spans="1:11">
      <c r="A749" s="32">
        <f t="shared" si="11"/>
        <v>39</v>
      </c>
      <c r="B749" s="34" t="s">
        <v>1585</v>
      </c>
      <c r="C749" s="36" t="s">
        <v>358</v>
      </c>
      <c r="D749" s="33" t="s">
        <v>1028</v>
      </c>
      <c r="E749" s="33" t="s">
        <v>45</v>
      </c>
      <c r="F749" s="33" t="s">
        <v>31</v>
      </c>
      <c r="G749" s="33" t="s">
        <v>1095</v>
      </c>
      <c r="H749" s="33" t="s">
        <v>1923</v>
      </c>
      <c r="I749" s="33" t="str">
        <f>"9A"&amp;J749</f>
        <v>9A4</v>
      </c>
      <c r="J749" s="33">
        <v>4</v>
      </c>
      <c r="K749" s="48"/>
    </row>
    <row r="750" spans="1:11">
      <c r="A750" s="32">
        <f t="shared" si="11"/>
        <v>40</v>
      </c>
      <c r="B750" s="34" t="s">
        <v>1525</v>
      </c>
      <c r="C750" s="36" t="s">
        <v>322</v>
      </c>
      <c r="D750" s="33" t="s">
        <v>1100</v>
      </c>
      <c r="E750" s="33" t="s">
        <v>30</v>
      </c>
      <c r="F750" s="33" t="s">
        <v>31</v>
      </c>
      <c r="G750" s="33" t="s">
        <v>1089</v>
      </c>
      <c r="H750" s="33" t="s">
        <v>1923</v>
      </c>
      <c r="I750" s="33" t="str">
        <f>"9A"&amp;J750</f>
        <v>9A4</v>
      </c>
      <c r="J750" s="33">
        <v>4</v>
      </c>
      <c r="K750" s="48"/>
    </row>
    <row r="751" spans="1:11">
      <c r="A751" s="32">
        <f t="shared" si="11"/>
        <v>41</v>
      </c>
      <c r="B751" s="34" t="s">
        <v>1561</v>
      </c>
      <c r="C751" s="36" t="s">
        <v>324</v>
      </c>
      <c r="D751" s="33" t="s">
        <v>1156</v>
      </c>
      <c r="E751" s="33" t="s">
        <v>30</v>
      </c>
      <c r="F751" s="33" t="s">
        <v>31</v>
      </c>
      <c r="G751" s="33" t="s">
        <v>1082</v>
      </c>
      <c r="H751" s="33" t="s">
        <v>1923</v>
      </c>
      <c r="I751" s="33" t="str">
        <f>"9A"&amp;J751</f>
        <v>9A4</v>
      </c>
      <c r="J751" s="33">
        <v>4</v>
      </c>
      <c r="K751" s="48"/>
    </row>
    <row r="752" spans="1:11">
      <c r="A752" s="32">
        <f t="shared" si="11"/>
        <v>42</v>
      </c>
      <c r="B752" s="34" t="s">
        <v>1308</v>
      </c>
      <c r="C752" s="36" t="s">
        <v>782</v>
      </c>
      <c r="D752" s="33" t="s">
        <v>1181</v>
      </c>
      <c r="E752" s="33" t="s">
        <v>45</v>
      </c>
      <c r="F752" s="33" t="s">
        <v>31</v>
      </c>
      <c r="G752" s="33" t="s">
        <v>1080</v>
      </c>
      <c r="H752" s="33" t="s">
        <v>1923</v>
      </c>
      <c r="I752" s="33" t="str">
        <f>"9A"&amp;J752</f>
        <v>9A4</v>
      </c>
      <c r="J752" s="33">
        <v>4</v>
      </c>
      <c r="K752" s="48"/>
    </row>
    <row r="753" spans="1:11">
      <c r="A753" s="32">
        <f t="shared" si="11"/>
        <v>43</v>
      </c>
      <c r="B753" s="34" t="s">
        <v>1598</v>
      </c>
      <c r="C753" s="36" t="s">
        <v>325</v>
      </c>
      <c r="D753" s="33" t="s">
        <v>1124</v>
      </c>
      <c r="E753" s="33" t="s">
        <v>30</v>
      </c>
      <c r="F753" s="33" t="s">
        <v>31</v>
      </c>
      <c r="G753" s="33" t="s">
        <v>1089</v>
      </c>
      <c r="H753" s="33" t="s">
        <v>1923</v>
      </c>
      <c r="I753" s="33" t="str">
        <f>"9A"&amp;J753</f>
        <v>9A4</v>
      </c>
      <c r="J753" s="33">
        <v>4</v>
      </c>
      <c r="K753" s="48"/>
    </row>
    <row r="754" spans="1:11">
      <c r="A754" s="32">
        <f t="shared" si="11"/>
        <v>44</v>
      </c>
      <c r="B754" s="34" t="s">
        <v>1219</v>
      </c>
      <c r="C754" s="36" t="s">
        <v>325</v>
      </c>
      <c r="D754" s="33" t="s">
        <v>1157</v>
      </c>
      <c r="E754" s="33" t="s">
        <v>30</v>
      </c>
      <c r="F754" s="33" t="s">
        <v>31</v>
      </c>
      <c r="G754" s="33" t="s">
        <v>1077</v>
      </c>
      <c r="H754" s="33" t="s">
        <v>1923</v>
      </c>
      <c r="I754" s="33" t="str">
        <f>"9A"&amp;J754</f>
        <v>9A4</v>
      </c>
      <c r="J754" s="33">
        <v>4</v>
      </c>
      <c r="K754" s="48"/>
    </row>
    <row r="755" spans="1:11">
      <c r="A755" s="32">
        <f t="shared" si="11"/>
        <v>45</v>
      </c>
      <c r="B755" s="34" t="s">
        <v>1236</v>
      </c>
      <c r="C755" s="36" t="s">
        <v>723</v>
      </c>
      <c r="D755" s="33" t="s">
        <v>1124</v>
      </c>
      <c r="E755" s="33" t="s">
        <v>30</v>
      </c>
      <c r="F755" s="33" t="s">
        <v>31</v>
      </c>
      <c r="G755" s="33" t="s">
        <v>1077</v>
      </c>
      <c r="H755" s="33" t="s">
        <v>1923</v>
      </c>
      <c r="I755" s="33" t="str">
        <f>"9A"&amp;J755</f>
        <v>9A4</v>
      </c>
      <c r="J755" s="33">
        <v>4</v>
      </c>
      <c r="K755" s="48"/>
    </row>
    <row r="756" spans="1:11">
      <c r="A756" s="32">
        <f t="shared" si="11"/>
        <v>1</v>
      </c>
      <c r="B756" s="34" t="s">
        <v>1523</v>
      </c>
      <c r="C756" s="36" t="s">
        <v>298</v>
      </c>
      <c r="D756" s="33" t="s">
        <v>1116</v>
      </c>
      <c r="E756" s="33" t="s">
        <v>30</v>
      </c>
      <c r="F756" s="33" t="s">
        <v>31</v>
      </c>
      <c r="G756" s="33" t="s">
        <v>1077</v>
      </c>
      <c r="H756" s="33" t="s">
        <v>1924</v>
      </c>
      <c r="I756" s="33" t="str">
        <f>"9A"&amp;J756</f>
        <v>9A5</v>
      </c>
      <c r="J756" s="33">
        <v>5</v>
      </c>
      <c r="K756" s="48"/>
    </row>
    <row r="757" spans="1:11">
      <c r="A757" s="32">
        <f t="shared" si="11"/>
        <v>2</v>
      </c>
      <c r="B757" s="34" t="s">
        <v>1568</v>
      </c>
      <c r="C757" s="36" t="s">
        <v>326</v>
      </c>
      <c r="D757" s="33" t="s">
        <v>1019</v>
      </c>
      <c r="E757" s="33" t="s">
        <v>45</v>
      </c>
      <c r="F757" s="33" t="s">
        <v>31</v>
      </c>
      <c r="G757" s="33" t="s">
        <v>1082</v>
      </c>
      <c r="H757" s="33" t="s">
        <v>1924</v>
      </c>
      <c r="I757" s="33" t="str">
        <f>"9A"&amp;J757</f>
        <v>9A5</v>
      </c>
      <c r="J757" s="33">
        <v>5</v>
      </c>
      <c r="K757" s="48"/>
    </row>
    <row r="758" spans="1:11">
      <c r="A758" s="32">
        <f t="shared" si="11"/>
        <v>3</v>
      </c>
      <c r="B758" s="34" t="s">
        <v>1603</v>
      </c>
      <c r="C758" s="36" t="s">
        <v>443</v>
      </c>
      <c r="D758" s="33" t="s">
        <v>390</v>
      </c>
      <c r="E758" s="33" t="s">
        <v>45</v>
      </c>
      <c r="F758" s="33" t="s">
        <v>31</v>
      </c>
      <c r="G758" s="33" t="s">
        <v>1082</v>
      </c>
      <c r="H758" s="33" t="s">
        <v>1924</v>
      </c>
      <c r="I758" s="33" t="str">
        <f>"9A"&amp;J758</f>
        <v>9A5</v>
      </c>
      <c r="J758" s="33">
        <v>5</v>
      </c>
      <c r="K758" s="48"/>
    </row>
    <row r="759" spans="1:11">
      <c r="A759" s="32">
        <f t="shared" si="11"/>
        <v>4</v>
      </c>
      <c r="B759" s="34" t="s">
        <v>1423</v>
      </c>
      <c r="C759" s="36" t="s">
        <v>443</v>
      </c>
      <c r="D759" s="33" t="s">
        <v>1163</v>
      </c>
      <c r="E759" s="33" t="s">
        <v>45</v>
      </c>
      <c r="F759" s="33" t="s">
        <v>31</v>
      </c>
      <c r="G759" s="33" t="s">
        <v>1089</v>
      </c>
      <c r="H759" s="33" t="s">
        <v>1924</v>
      </c>
      <c r="I759" s="33" t="str">
        <f>"9A"&amp;J759</f>
        <v>9A5</v>
      </c>
      <c r="J759" s="33">
        <v>5</v>
      </c>
      <c r="K759" s="48"/>
    </row>
    <row r="760" spans="1:11">
      <c r="A760" s="32">
        <f t="shared" si="11"/>
        <v>5</v>
      </c>
      <c r="B760" s="34" t="s">
        <v>1229</v>
      </c>
      <c r="C760" s="36" t="s">
        <v>443</v>
      </c>
      <c r="D760" s="33" t="s">
        <v>1079</v>
      </c>
      <c r="E760" s="33" t="s">
        <v>45</v>
      </c>
      <c r="F760" s="33" t="s">
        <v>31</v>
      </c>
      <c r="G760" s="33" t="s">
        <v>1080</v>
      </c>
      <c r="H760" s="33" t="s">
        <v>1924</v>
      </c>
      <c r="I760" s="33" t="str">
        <f>"9A"&amp;J760</f>
        <v>9A5</v>
      </c>
      <c r="J760" s="33">
        <v>5</v>
      </c>
      <c r="K760" s="48"/>
    </row>
    <row r="761" spans="1:11">
      <c r="A761" s="32">
        <f t="shared" si="11"/>
        <v>6</v>
      </c>
      <c r="B761" s="34" t="s">
        <v>1526</v>
      </c>
      <c r="C761" s="36" t="s">
        <v>826</v>
      </c>
      <c r="D761" s="33" t="s">
        <v>1119</v>
      </c>
      <c r="E761" s="33" t="s">
        <v>30</v>
      </c>
      <c r="F761" s="33" t="s">
        <v>31</v>
      </c>
      <c r="G761" s="33" t="s">
        <v>1082</v>
      </c>
      <c r="H761" s="33" t="s">
        <v>1924</v>
      </c>
      <c r="I761" s="33" t="str">
        <f>"9A"&amp;J761</f>
        <v>9A5</v>
      </c>
      <c r="J761" s="33">
        <v>5</v>
      </c>
      <c r="K761" s="48"/>
    </row>
    <row r="762" spans="1:11">
      <c r="A762" s="32">
        <f t="shared" si="11"/>
        <v>7</v>
      </c>
      <c r="B762" s="34" t="s">
        <v>1507</v>
      </c>
      <c r="C762" s="36" t="s">
        <v>329</v>
      </c>
      <c r="D762" s="33" t="s">
        <v>1085</v>
      </c>
      <c r="E762" s="33" t="s">
        <v>45</v>
      </c>
      <c r="F762" s="33" t="s">
        <v>31</v>
      </c>
      <c r="G762" s="33" t="s">
        <v>1082</v>
      </c>
      <c r="H762" s="33" t="s">
        <v>1924</v>
      </c>
      <c r="I762" s="33" t="str">
        <f>"9A"&amp;J762</f>
        <v>9A5</v>
      </c>
      <c r="J762" s="33">
        <v>5</v>
      </c>
      <c r="K762" s="48"/>
    </row>
    <row r="763" spans="1:11">
      <c r="A763" s="32">
        <f t="shared" si="11"/>
        <v>8</v>
      </c>
      <c r="B763" s="34" t="s">
        <v>1529</v>
      </c>
      <c r="C763" s="36" t="s">
        <v>575</v>
      </c>
      <c r="D763" s="33" t="s">
        <v>1093</v>
      </c>
      <c r="E763" s="33" t="s">
        <v>30</v>
      </c>
      <c r="F763" s="33" t="s">
        <v>31</v>
      </c>
      <c r="G763" s="33" t="s">
        <v>1077</v>
      </c>
      <c r="H763" s="33" t="s">
        <v>1924</v>
      </c>
      <c r="I763" s="33" t="str">
        <f>"9A"&amp;J763</f>
        <v>9A5</v>
      </c>
      <c r="J763" s="33">
        <v>5</v>
      </c>
      <c r="K763" s="48"/>
    </row>
    <row r="764" spans="1:11">
      <c r="A764" s="32">
        <f t="shared" si="11"/>
        <v>9</v>
      </c>
      <c r="B764" s="34" t="s">
        <v>1573</v>
      </c>
      <c r="C764" s="36" t="s">
        <v>302</v>
      </c>
      <c r="D764" s="33" t="s">
        <v>1166</v>
      </c>
      <c r="E764" s="33" t="s">
        <v>45</v>
      </c>
      <c r="F764" s="33" t="s">
        <v>31</v>
      </c>
      <c r="G764" s="33" t="s">
        <v>1077</v>
      </c>
      <c r="H764" s="33" t="s">
        <v>1924</v>
      </c>
      <c r="I764" s="33" t="str">
        <f>"9A"&amp;J764</f>
        <v>9A5</v>
      </c>
      <c r="J764" s="33">
        <v>5</v>
      </c>
      <c r="K764" s="48"/>
    </row>
    <row r="765" spans="1:11">
      <c r="A765" s="32">
        <f t="shared" si="11"/>
        <v>10</v>
      </c>
      <c r="B765" s="34" t="s">
        <v>1606</v>
      </c>
      <c r="C765" s="36" t="s">
        <v>305</v>
      </c>
      <c r="D765" s="33" t="s">
        <v>1200</v>
      </c>
      <c r="E765" s="33" t="s">
        <v>45</v>
      </c>
      <c r="F765" s="33" t="s">
        <v>31</v>
      </c>
      <c r="G765" s="33" t="s">
        <v>1080</v>
      </c>
      <c r="H765" s="33" t="s">
        <v>1924</v>
      </c>
      <c r="I765" s="33" t="str">
        <f>"9A"&amp;J765</f>
        <v>9A5</v>
      </c>
      <c r="J765" s="33">
        <v>5</v>
      </c>
      <c r="K765" s="48"/>
    </row>
    <row r="766" spans="1:11">
      <c r="A766" s="32">
        <f t="shared" si="11"/>
        <v>11</v>
      </c>
      <c r="B766" s="34" t="s">
        <v>1575</v>
      </c>
      <c r="C766" s="36" t="s">
        <v>304</v>
      </c>
      <c r="D766" s="33" t="s">
        <v>1169</v>
      </c>
      <c r="E766" s="33" t="s">
        <v>45</v>
      </c>
      <c r="F766" s="33" t="s">
        <v>31</v>
      </c>
      <c r="G766" s="33" t="s">
        <v>1082</v>
      </c>
      <c r="H766" s="33" t="s">
        <v>1924</v>
      </c>
      <c r="I766" s="33" t="str">
        <f>"9A"&amp;J766</f>
        <v>9A5</v>
      </c>
      <c r="J766" s="33">
        <v>5</v>
      </c>
      <c r="K766" s="48"/>
    </row>
    <row r="767" spans="1:11">
      <c r="A767" s="32">
        <f t="shared" si="11"/>
        <v>12</v>
      </c>
      <c r="B767" s="34" t="s">
        <v>1229</v>
      </c>
      <c r="C767" s="36" t="s">
        <v>304</v>
      </c>
      <c r="D767" s="33" t="s">
        <v>1090</v>
      </c>
      <c r="E767" s="33" t="s">
        <v>45</v>
      </c>
      <c r="F767" s="33" t="s">
        <v>31</v>
      </c>
      <c r="G767" s="33" t="s">
        <v>1082</v>
      </c>
      <c r="H767" s="33" t="s">
        <v>1924</v>
      </c>
      <c r="I767" s="33" t="str">
        <f>"9A"&amp;J767</f>
        <v>9A5</v>
      </c>
      <c r="J767" s="33">
        <v>5</v>
      </c>
      <c r="K767" s="48"/>
    </row>
    <row r="768" spans="1:11">
      <c r="A768" s="32">
        <f t="shared" si="11"/>
        <v>13</v>
      </c>
      <c r="B768" s="34" t="s">
        <v>1439</v>
      </c>
      <c r="C768" s="36" t="s">
        <v>306</v>
      </c>
      <c r="D768" s="33" t="s">
        <v>1123</v>
      </c>
      <c r="E768" s="33" t="s">
        <v>30</v>
      </c>
      <c r="F768" s="33" t="s">
        <v>31</v>
      </c>
      <c r="G768" s="33" t="s">
        <v>1095</v>
      </c>
      <c r="H768" s="33" t="s">
        <v>1924</v>
      </c>
      <c r="I768" s="33" t="str">
        <f>"9A"&amp;J768</f>
        <v>9A5</v>
      </c>
      <c r="J768" s="33">
        <v>5</v>
      </c>
      <c r="K768" s="48"/>
    </row>
    <row r="769" spans="1:11">
      <c r="A769" s="32">
        <f t="shared" si="11"/>
        <v>14</v>
      </c>
      <c r="B769" s="34" t="s">
        <v>1591</v>
      </c>
      <c r="C769" s="36" t="s">
        <v>306</v>
      </c>
      <c r="D769" s="33" t="s">
        <v>1186</v>
      </c>
      <c r="E769" s="33" t="s">
        <v>30</v>
      </c>
      <c r="F769" s="33" t="s">
        <v>31</v>
      </c>
      <c r="G769" s="33" t="s">
        <v>1089</v>
      </c>
      <c r="H769" s="33" t="s">
        <v>1924</v>
      </c>
      <c r="I769" s="33" t="str">
        <f>"9A"&amp;J769</f>
        <v>9A5</v>
      </c>
      <c r="J769" s="33">
        <v>5</v>
      </c>
      <c r="K769" s="48"/>
    </row>
    <row r="770" spans="1:11">
      <c r="A770" s="32">
        <f t="shared" si="11"/>
        <v>15</v>
      </c>
      <c r="B770" s="34" t="s">
        <v>1259</v>
      </c>
      <c r="C770" s="36" t="s">
        <v>331</v>
      </c>
      <c r="D770" s="33" t="s">
        <v>1172</v>
      </c>
      <c r="E770" s="33" t="s">
        <v>45</v>
      </c>
      <c r="F770" s="33" t="s">
        <v>31</v>
      </c>
      <c r="G770" s="33" t="s">
        <v>1082</v>
      </c>
      <c r="H770" s="33" t="s">
        <v>1924</v>
      </c>
      <c r="I770" s="33" t="str">
        <f>"9A"&amp;J770</f>
        <v>9A5</v>
      </c>
      <c r="J770" s="33">
        <v>5</v>
      </c>
      <c r="K770" s="48" t="s">
        <v>1613</v>
      </c>
    </row>
    <row r="771" spans="1:11">
      <c r="A771" s="32">
        <f t="shared" si="11"/>
        <v>16</v>
      </c>
      <c r="B771" s="34" t="s">
        <v>1580</v>
      </c>
      <c r="C771" s="36" t="s">
        <v>332</v>
      </c>
      <c r="D771" s="33" t="s">
        <v>1159</v>
      </c>
      <c r="E771" s="33" t="s">
        <v>45</v>
      </c>
      <c r="F771" s="33" t="s">
        <v>31</v>
      </c>
      <c r="G771" s="33" t="s">
        <v>1095</v>
      </c>
      <c r="H771" s="33" t="s">
        <v>1924</v>
      </c>
      <c r="I771" s="33" t="str">
        <f>"9A"&amp;J771</f>
        <v>9A5</v>
      </c>
      <c r="J771" s="33">
        <v>5</v>
      </c>
      <c r="K771" s="48"/>
    </row>
    <row r="772" spans="1:11">
      <c r="A772" s="32">
        <f t="shared" si="11"/>
        <v>17</v>
      </c>
      <c r="B772" s="34" t="s">
        <v>1534</v>
      </c>
      <c r="C772" s="36" t="s">
        <v>308</v>
      </c>
      <c r="D772" s="33" t="s">
        <v>983</v>
      </c>
      <c r="E772" s="33" t="s">
        <v>30</v>
      </c>
      <c r="F772" s="33" t="s">
        <v>31</v>
      </c>
      <c r="G772" s="33" t="s">
        <v>1082</v>
      </c>
      <c r="H772" s="33" t="s">
        <v>1924</v>
      </c>
      <c r="I772" s="33" t="str">
        <f>"9A"&amp;J772</f>
        <v>9A5</v>
      </c>
      <c r="J772" s="33">
        <v>5</v>
      </c>
      <c r="K772" s="48"/>
    </row>
    <row r="773" spans="1:11">
      <c r="A773" s="32">
        <f t="shared" si="11"/>
        <v>18</v>
      </c>
      <c r="B773" s="34" t="s">
        <v>1536</v>
      </c>
      <c r="C773" s="36" t="s">
        <v>352</v>
      </c>
      <c r="D773" s="33" t="s">
        <v>1127</v>
      </c>
      <c r="E773" s="33" t="s">
        <v>30</v>
      </c>
      <c r="F773" s="33" t="s">
        <v>31</v>
      </c>
      <c r="G773" s="33" t="s">
        <v>1077</v>
      </c>
      <c r="H773" s="33" t="s">
        <v>1924</v>
      </c>
      <c r="I773" s="33" t="str">
        <f>"9A"&amp;J773</f>
        <v>9A5</v>
      </c>
      <c r="J773" s="33">
        <v>5</v>
      </c>
      <c r="K773" s="48"/>
    </row>
    <row r="774" spans="1:11">
      <c r="A774" s="32">
        <f t="shared" si="11"/>
        <v>19</v>
      </c>
      <c r="B774" s="34" t="s">
        <v>1511</v>
      </c>
      <c r="C774" s="36" t="s">
        <v>334</v>
      </c>
      <c r="D774" s="33" t="s">
        <v>1094</v>
      </c>
      <c r="E774" s="33" t="s">
        <v>45</v>
      </c>
      <c r="F774" s="33" t="s">
        <v>31</v>
      </c>
      <c r="G774" s="33" t="s">
        <v>1095</v>
      </c>
      <c r="H774" s="33" t="s">
        <v>1924</v>
      </c>
      <c r="I774" s="33" t="str">
        <f>"9A"&amp;J774</f>
        <v>9A5</v>
      </c>
      <c r="J774" s="33">
        <v>5</v>
      </c>
      <c r="K774" s="48" t="s">
        <v>1613</v>
      </c>
    </row>
    <row r="775" spans="1:11">
      <c r="A775" s="32">
        <f t="shared" si="11"/>
        <v>20</v>
      </c>
      <c r="B775" s="34" t="s">
        <v>1539</v>
      </c>
      <c r="C775" s="36" t="s">
        <v>353</v>
      </c>
      <c r="D775" s="33" t="s">
        <v>1129</v>
      </c>
      <c r="E775" s="33" t="s">
        <v>30</v>
      </c>
      <c r="F775" s="33" t="s">
        <v>31</v>
      </c>
      <c r="G775" s="33" t="s">
        <v>1095</v>
      </c>
      <c r="H775" s="33" t="s">
        <v>1924</v>
      </c>
      <c r="I775" s="33" t="str">
        <f>"9A"&amp;J775</f>
        <v>9A5</v>
      </c>
      <c r="J775" s="33">
        <v>5</v>
      </c>
      <c r="K775" s="48"/>
    </row>
    <row r="776" spans="1:11">
      <c r="A776" s="32">
        <f t="shared" si="11"/>
        <v>21</v>
      </c>
      <c r="B776" s="34" t="s">
        <v>1542</v>
      </c>
      <c r="C776" s="36" t="s">
        <v>309</v>
      </c>
      <c r="D776" s="33" t="s">
        <v>1132</v>
      </c>
      <c r="E776" s="33" t="s">
        <v>30</v>
      </c>
      <c r="F776" s="33" t="s">
        <v>31</v>
      </c>
      <c r="G776" s="33" t="s">
        <v>1089</v>
      </c>
      <c r="H776" s="33" t="s">
        <v>1924</v>
      </c>
      <c r="I776" s="33" t="str">
        <f>"9A"&amp;J776</f>
        <v>9A5</v>
      </c>
      <c r="J776" s="33">
        <v>5</v>
      </c>
      <c r="K776" s="48"/>
    </row>
    <row r="777" spans="1:11">
      <c r="A777" s="32">
        <f t="shared" si="11"/>
        <v>22</v>
      </c>
      <c r="B777" s="34" t="s">
        <v>1595</v>
      </c>
      <c r="C777" s="36" t="s">
        <v>336</v>
      </c>
      <c r="D777" s="33" t="s">
        <v>1057</v>
      </c>
      <c r="E777" s="33" t="s">
        <v>30</v>
      </c>
      <c r="F777" s="33" t="s">
        <v>31</v>
      </c>
      <c r="G777" s="33" t="s">
        <v>1080</v>
      </c>
      <c r="H777" s="33" t="s">
        <v>1924</v>
      </c>
      <c r="I777" s="33" t="str">
        <f>"9A"&amp;J777</f>
        <v>9A5</v>
      </c>
      <c r="J777" s="33">
        <v>5</v>
      </c>
      <c r="K777" s="48"/>
    </row>
    <row r="778" spans="1:11">
      <c r="A778" s="32">
        <f t="shared" ref="A778:A841" si="12">IF(I778&lt;&gt;I777,1,A777+1)</f>
        <v>23</v>
      </c>
      <c r="B778" s="34" t="s">
        <v>1546</v>
      </c>
      <c r="C778" s="36" t="s">
        <v>336</v>
      </c>
      <c r="D778" s="33" t="s">
        <v>1136</v>
      </c>
      <c r="E778" s="33" t="s">
        <v>30</v>
      </c>
      <c r="F778" s="33" t="s">
        <v>31</v>
      </c>
      <c r="G778" s="33" t="s">
        <v>1077</v>
      </c>
      <c r="H778" s="33" t="s">
        <v>1924</v>
      </c>
      <c r="I778" s="33" t="str">
        <f>"9A"&amp;J778</f>
        <v>9A5</v>
      </c>
      <c r="J778" s="33">
        <v>5</v>
      </c>
      <c r="K778" s="48"/>
    </row>
    <row r="779" spans="1:11">
      <c r="A779" s="32">
        <f t="shared" si="12"/>
        <v>24</v>
      </c>
      <c r="B779" s="34" t="s">
        <v>1512</v>
      </c>
      <c r="C779" s="36" t="s">
        <v>532</v>
      </c>
      <c r="D779" s="33" t="s">
        <v>1099</v>
      </c>
      <c r="E779" s="33" t="s">
        <v>45</v>
      </c>
      <c r="F779" s="33" t="s">
        <v>31</v>
      </c>
      <c r="G779" s="33" t="s">
        <v>1077</v>
      </c>
      <c r="H779" s="33" t="s">
        <v>1924</v>
      </c>
      <c r="I779" s="33" t="str">
        <f>"9A"&amp;J779</f>
        <v>9A5</v>
      </c>
      <c r="J779" s="33">
        <v>5</v>
      </c>
      <c r="K779" s="48"/>
    </row>
    <row r="780" spans="1:11">
      <c r="A780" s="32">
        <f t="shared" si="12"/>
        <v>25</v>
      </c>
      <c r="B780" s="34" t="s">
        <v>1582</v>
      </c>
      <c r="C780" s="36" t="s">
        <v>1176</v>
      </c>
      <c r="D780" s="33" t="s">
        <v>1133</v>
      </c>
      <c r="E780" s="33" t="s">
        <v>45</v>
      </c>
      <c r="F780" s="33" t="s">
        <v>31</v>
      </c>
      <c r="G780" s="33" t="s">
        <v>1089</v>
      </c>
      <c r="H780" s="33" t="s">
        <v>1924</v>
      </c>
      <c r="I780" s="33" t="str">
        <f>"9A"&amp;J780</f>
        <v>9A5</v>
      </c>
      <c r="J780" s="33">
        <v>5</v>
      </c>
      <c r="K780" s="48"/>
    </row>
    <row r="781" spans="1:11">
      <c r="A781" s="32">
        <f t="shared" si="12"/>
        <v>26</v>
      </c>
      <c r="B781" s="34" t="s">
        <v>1549</v>
      </c>
      <c r="C781" s="36" t="s">
        <v>312</v>
      </c>
      <c r="D781" s="33" t="s">
        <v>1140</v>
      </c>
      <c r="E781" s="33" t="s">
        <v>30</v>
      </c>
      <c r="F781" s="33" t="s">
        <v>31</v>
      </c>
      <c r="G781" s="33" t="s">
        <v>1082</v>
      </c>
      <c r="H781" s="33" t="s">
        <v>1924</v>
      </c>
      <c r="I781" s="33" t="str">
        <f>"9A"&amp;J781</f>
        <v>9A5</v>
      </c>
      <c r="J781" s="33">
        <v>5</v>
      </c>
      <c r="K781" s="48"/>
    </row>
    <row r="782" spans="1:11">
      <c r="A782" s="32">
        <f t="shared" si="12"/>
        <v>27</v>
      </c>
      <c r="B782" s="34" t="s">
        <v>1515</v>
      </c>
      <c r="C782" s="36" t="s">
        <v>1103</v>
      </c>
      <c r="D782" s="33" t="s">
        <v>1104</v>
      </c>
      <c r="E782" s="33" t="s">
        <v>45</v>
      </c>
      <c r="F782" s="33" t="s">
        <v>31</v>
      </c>
      <c r="G782" s="33" t="s">
        <v>1077</v>
      </c>
      <c r="H782" s="33" t="s">
        <v>1924</v>
      </c>
      <c r="I782" s="33" t="str">
        <f>"9A"&amp;J782</f>
        <v>9A5</v>
      </c>
      <c r="J782" s="33">
        <v>5</v>
      </c>
      <c r="K782" s="48"/>
    </row>
    <row r="783" spans="1:11">
      <c r="A783" s="32">
        <f t="shared" si="12"/>
        <v>28</v>
      </c>
      <c r="B783" s="34" t="s">
        <v>1298</v>
      </c>
      <c r="C783" s="36" t="s">
        <v>1207</v>
      </c>
      <c r="D783" s="33" t="s">
        <v>1121</v>
      </c>
      <c r="E783" s="33" t="s">
        <v>30</v>
      </c>
      <c r="F783" s="33" t="s">
        <v>31</v>
      </c>
      <c r="G783" s="33" t="s">
        <v>1089</v>
      </c>
      <c r="H783" s="33" t="s">
        <v>1924</v>
      </c>
      <c r="I783" s="33" t="str">
        <f>"9A"&amp;J783</f>
        <v>9A5</v>
      </c>
      <c r="J783" s="33">
        <v>5</v>
      </c>
      <c r="K783" s="48"/>
    </row>
    <row r="784" spans="1:11">
      <c r="A784" s="32">
        <f t="shared" si="12"/>
        <v>29</v>
      </c>
      <c r="B784" s="34" t="s">
        <v>1229</v>
      </c>
      <c r="C784" s="36" t="s">
        <v>939</v>
      </c>
      <c r="D784" s="33" t="s">
        <v>1007</v>
      </c>
      <c r="E784" s="33" t="s">
        <v>45</v>
      </c>
      <c r="F784" s="33" t="s">
        <v>31</v>
      </c>
      <c r="G784" s="33" t="s">
        <v>1095</v>
      </c>
      <c r="H784" s="33" t="s">
        <v>1924</v>
      </c>
      <c r="I784" s="33" t="str">
        <f>"9A"&amp;J784</f>
        <v>9A5</v>
      </c>
      <c r="J784" s="33">
        <v>5</v>
      </c>
      <c r="K784" s="48"/>
    </row>
    <row r="785" spans="1:11">
      <c r="A785" s="32">
        <f t="shared" si="12"/>
        <v>30</v>
      </c>
      <c r="B785" s="34" t="s">
        <v>1551</v>
      </c>
      <c r="C785" s="36" t="s">
        <v>631</v>
      </c>
      <c r="D785" s="33" t="s">
        <v>1143</v>
      </c>
      <c r="E785" s="33" t="s">
        <v>30</v>
      </c>
      <c r="F785" s="33" t="s">
        <v>31</v>
      </c>
      <c r="G785" s="33" t="s">
        <v>1077</v>
      </c>
      <c r="H785" s="33" t="s">
        <v>1924</v>
      </c>
      <c r="I785" s="33" t="str">
        <f>"9A"&amp;J785</f>
        <v>9A5</v>
      </c>
      <c r="J785" s="33">
        <v>5</v>
      </c>
      <c r="K785" s="48"/>
    </row>
    <row r="786" spans="1:11">
      <c r="A786" s="32">
        <f t="shared" si="12"/>
        <v>31</v>
      </c>
      <c r="B786" s="34" t="s">
        <v>1360</v>
      </c>
      <c r="C786" s="36" t="s">
        <v>602</v>
      </c>
      <c r="D786" s="33" t="s">
        <v>1147</v>
      </c>
      <c r="E786" s="33" t="s">
        <v>30</v>
      </c>
      <c r="F786" s="33" t="s">
        <v>31</v>
      </c>
      <c r="G786" s="33" t="s">
        <v>1089</v>
      </c>
      <c r="H786" s="33" t="s">
        <v>1924</v>
      </c>
      <c r="I786" s="33" t="str">
        <f>"9A"&amp;J786</f>
        <v>9A5</v>
      </c>
      <c r="J786" s="33">
        <v>5</v>
      </c>
      <c r="K786" s="48"/>
    </row>
    <row r="787" spans="1:11">
      <c r="A787" s="32">
        <f t="shared" si="12"/>
        <v>32</v>
      </c>
      <c r="B787" s="34" t="s">
        <v>1373</v>
      </c>
      <c r="C787" s="36" t="s">
        <v>770</v>
      </c>
      <c r="D787" s="33" t="s">
        <v>1083</v>
      </c>
      <c r="E787" s="33" t="s">
        <v>45</v>
      </c>
      <c r="F787" s="33" t="s">
        <v>31</v>
      </c>
      <c r="G787" s="33" t="s">
        <v>1080</v>
      </c>
      <c r="H787" s="33" t="s">
        <v>1924</v>
      </c>
      <c r="I787" s="33" t="str">
        <f>"9A"&amp;J787</f>
        <v>9A5</v>
      </c>
      <c r="J787" s="33">
        <v>5</v>
      </c>
      <c r="K787" s="48"/>
    </row>
    <row r="788" spans="1:11">
      <c r="A788" s="32">
        <f t="shared" si="12"/>
        <v>33</v>
      </c>
      <c r="B788" s="34" t="s">
        <v>1505</v>
      </c>
      <c r="C788" s="36" t="s">
        <v>340</v>
      </c>
      <c r="D788" s="33" t="s">
        <v>1111</v>
      </c>
      <c r="E788" s="33" t="s">
        <v>45</v>
      </c>
      <c r="F788" s="33" t="s">
        <v>31</v>
      </c>
      <c r="G788" s="33" t="s">
        <v>1095</v>
      </c>
      <c r="H788" s="33" t="s">
        <v>1924</v>
      </c>
      <c r="I788" s="33" t="str">
        <f>"9A"&amp;J788</f>
        <v>9A5</v>
      </c>
      <c r="J788" s="33">
        <v>5</v>
      </c>
      <c r="K788" s="48"/>
    </row>
    <row r="789" spans="1:11">
      <c r="A789" s="32">
        <f t="shared" si="12"/>
        <v>34</v>
      </c>
      <c r="B789" s="34" t="s">
        <v>1556</v>
      </c>
      <c r="C789" s="36" t="s">
        <v>319</v>
      </c>
      <c r="D789" s="33" t="s">
        <v>1149</v>
      </c>
      <c r="E789" s="33" t="s">
        <v>30</v>
      </c>
      <c r="F789" s="33" t="s">
        <v>31</v>
      </c>
      <c r="G789" s="33" t="s">
        <v>1080</v>
      </c>
      <c r="H789" s="33" t="s">
        <v>1924</v>
      </c>
      <c r="I789" s="33" t="str">
        <f>"9A"&amp;J789</f>
        <v>9A5</v>
      </c>
      <c r="J789" s="33">
        <v>5</v>
      </c>
      <c r="K789" s="48"/>
    </row>
    <row r="790" spans="1:11">
      <c r="A790" s="32">
        <f t="shared" si="12"/>
        <v>35</v>
      </c>
      <c r="B790" s="34" t="s">
        <v>1558</v>
      </c>
      <c r="C790" s="36" t="s">
        <v>342</v>
      </c>
      <c r="D790" s="33" t="s">
        <v>1152</v>
      </c>
      <c r="E790" s="33" t="s">
        <v>30</v>
      </c>
      <c r="F790" s="33" t="s">
        <v>31</v>
      </c>
      <c r="G790" s="33" t="s">
        <v>1077</v>
      </c>
      <c r="H790" s="33" t="s">
        <v>1924</v>
      </c>
      <c r="I790" s="33" t="str">
        <f>"9A"&amp;J790</f>
        <v>9A5</v>
      </c>
      <c r="J790" s="33">
        <v>5</v>
      </c>
      <c r="K790" s="48"/>
    </row>
    <row r="791" spans="1:11">
      <c r="A791" s="32">
        <f t="shared" si="12"/>
        <v>36</v>
      </c>
      <c r="B791" s="34" t="s">
        <v>1379</v>
      </c>
      <c r="C791" s="36" t="s">
        <v>342</v>
      </c>
      <c r="D791" s="33" t="s">
        <v>1193</v>
      </c>
      <c r="E791" s="33" t="s">
        <v>30</v>
      </c>
      <c r="F791" s="33" t="s">
        <v>31</v>
      </c>
      <c r="G791" s="33" t="s">
        <v>1089</v>
      </c>
      <c r="H791" s="33" t="s">
        <v>1924</v>
      </c>
      <c r="I791" s="33" t="str">
        <f>"9A"&amp;J791</f>
        <v>9A5</v>
      </c>
      <c r="J791" s="33">
        <v>5</v>
      </c>
      <c r="K791" s="48"/>
    </row>
    <row r="792" spans="1:11">
      <c r="A792" s="32">
        <f t="shared" si="12"/>
        <v>37</v>
      </c>
      <c r="B792" s="34" t="s">
        <v>1610</v>
      </c>
      <c r="C792" s="36" t="s">
        <v>344</v>
      </c>
      <c r="D792" s="33" t="s">
        <v>1205</v>
      </c>
      <c r="E792" s="33" t="s">
        <v>45</v>
      </c>
      <c r="F792" s="33" t="s">
        <v>31</v>
      </c>
      <c r="G792" s="33" t="s">
        <v>1082</v>
      </c>
      <c r="H792" s="33" t="s">
        <v>1924</v>
      </c>
      <c r="I792" s="33" t="str">
        <f>"9A"&amp;J792</f>
        <v>9A5</v>
      </c>
      <c r="J792" s="33">
        <v>5</v>
      </c>
      <c r="K792" s="48"/>
    </row>
    <row r="793" spans="1:11">
      <c r="A793" s="32">
        <f t="shared" si="12"/>
        <v>38</v>
      </c>
      <c r="B793" s="34" t="s">
        <v>1423</v>
      </c>
      <c r="C793" s="36" t="s">
        <v>344</v>
      </c>
      <c r="D793" s="33" t="s">
        <v>1180</v>
      </c>
      <c r="E793" s="33" t="s">
        <v>45</v>
      </c>
      <c r="F793" s="33" t="s">
        <v>31</v>
      </c>
      <c r="G793" s="33" t="s">
        <v>1089</v>
      </c>
      <c r="H793" s="33" t="s">
        <v>1924</v>
      </c>
      <c r="I793" s="33" t="str">
        <f>"9A"&amp;J793</f>
        <v>9A5</v>
      </c>
      <c r="J793" s="33">
        <v>5</v>
      </c>
      <c r="K793" s="48"/>
    </row>
    <row r="794" spans="1:11">
      <c r="A794" s="32">
        <f t="shared" si="12"/>
        <v>39</v>
      </c>
      <c r="B794" s="34" t="s">
        <v>1560</v>
      </c>
      <c r="C794" s="36" t="s">
        <v>1154</v>
      </c>
      <c r="D794" s="33" t="s">
        <v>961</v>
      </c>
      <c r="E794" s="33" t="s">
        <v>30</v>
      </c>
      <c r="F794" s="33" t="s">
        <v>31</v>
      </c>
      <c r="G794" s="33" t="s">
        <v>1077</v>
      </c>
      <c r="H794" s="33" t="s">
        <v>1924</v>
      </c>
      <c r="I794" s="33" t="str">
        <f>"9A"&amp;J794</f>
        <v>9A5</v>
      </c>
      <c r="J794" s="33">
        <v>5</v>
      </c>
      <c r="K794" s="48"/>
    </row>
    <row r="795" spans="1:11">
      <c r="A795" s="32">
        <f t="shared" si="12"/>
        <v>40</v>
      </c>
      <c r="B795" s="34" t="s">
        <v>1562</v>
      </c>
      <c r="C795" s="36" t="s">
        <v>714</v>
      </c>
      <c r="D795" s="33" t="s">
        <v>1073</v>
      </c>
      <c r="E795" s="33" t="s">
        <v>30</v>
      </c>
      <c r="F795" s="33" t="s">
        <v>31</v>
      </c>
      <c r="G795" s="33" t="s">
        <v>1095</v>
      </c>
      <c r="H795" s="33" t="s">
        <v>1924</v>
      </c>
      <c r="I795" s="33" t="str">
        <f>"9A"&amp;J795</f>
        <v>9A5</v>
      </c>
      <c r="J795" s="33">
        <v>5</v>
      </c>
      <c r="K795" s="48"/>
    </row>
    <row r="796" spans="1:11">
      <c r="A796" s="32">
        <f t="shared" si="12"/>
        <v>41</v>
      </c>
      <c r="B796" s="34" t="s">
        <v>1588</v>
      </c>
      <c r="C796" s="36" t="s">
        <v>782</v>
      </c>
      <c r="D796" s="33" t="s">
        <v>1182</v>
      </c>
      <c r="E796" s="33" t="s">
        <v>45</v>
      </c>
      <c r="F796" s="33" t="s">
        <v>31</v>
      </c>
      <c r="G796" s="33" t="s">
        <v>1080</v>
      </c>
      <c r="H796" s="33" t="s">
        <v>1924</v>
      </c>
      <c r="I796" s="33" t="str">
        <f>"9A"&amp;J796</f>
        <v>9A5</v>
      </c>
      <c r="J796" s="33">
        <v>5</v>
      </c>
      <c r="K796" s="48"/>
    </row>
    <row r="797" spans="1:11">
      <c r="A797" s="32">
        <f t="shared" si="12"/>
        <v>42</v>
      </c>
      <c r="B797" s="34" t="s">
        <v>1564</v>
      </c>
      <c r="C797" s="36" t="s">
        <v>325</v>
      </c>
      <c r="D797" s="33" t="s">
        <v>1056</v>
      </c>
      <c r="E797" s="33" t="s">
        <v>30</v>
      </c>
      <c r="F797" s="33" t="s">
        <v>31</v>
      </c>
      <c r="G797" s="33" t="s">
        <v>1077</v>
      </c>
      <c r="H797" s="33" t="s">
        <v>1924</v>
      </c>
      <c r="I797" s="33" t="str">
        <f>"9A"&amp;J797</f>
        <v>9A5</v>
      </c>
      <c r="J797" s="33">
        <v>5</v>
      </c>
      <c r="K797" s="48"/>
    </row>
    <row r="798" spans="1:11">
      <c r="A798" s="32">
        <f t="shared" si="12"/>
        <v>43</v>
      </c>
      <c r="B798" s="34" t="s">
        <v>1599</v>
      </c>
      <c r="C798" s="36" t="s">
        <v>325</v>
      </c>
      <c r="D798" s="33" t="s">
        <v>1195</v>
      </c>
      <c r="E798" s="33" t="s">
        <v>30</v>
      </c>
      <c r="F798" s="33" t="s">
        <v>31</v>
      </c>
      <c r="G798" s="33" t="s">
        <v>1089</v>
      </c>
      <c r="H798" s="33" t="s">
        <v>1924</v>
      </c>
      <c r="I798" s="33" t="str">
        <f>"9A"&amp;J798</f>
        <v>9A5</v>
      </c>
      <c r="J798" s="33">
        <v>5</v>
      </c>
      <c r="K798" s="48"/>
    </row>
    <row r="799" spans="1:11">
      <c r="A799" s="32">
        <f t="shared" si="12"/>
        <v>44</v>
      </c>
      <c r="B799" s="34" t="s">
        <v>1611</v>
      </c>
      <c r="C799" s="36" t="s">
        <v>1206</v>
      </c>
      <c r="D799" s="33" t="s">
        <v>1053</v>
      </c>
      <c r="E799" s="33" t="s">
        <v>45</v>
      </c>
      <c r="F799" s="33" t="s">
        <v>31</v>
      </c>
      <c r="G799" s="33" t="s">
        <v>1082</v>
      </c>
      <c r="H799" s="33" t="s">
        <v>1924</v>
      </c>
      <c r="I799" s="33" t="str">
        <f>"9A"&amp;J799</f>
        <v>9A5</v>
      </c>
      <c r="J799" s="33">
        <v>5</v>
      </c>
      <c r="K799" s="48"/>
    </row>
    <row r="800" spans="1:11">
      <c r="A800" s="32">
        <f t="shared" si="12"/>
        <v>45</v>
      </c>
      <c r="B800" s="34" t="s">
        <v>1565</v>
      </c>
      <c r="C800" s="36" t="s">
        <v>723</v>
      </c>
      <c r="D800" s="33" t="s">
        <v>1160</v>
      </c>
      <c r="E800" s="33" t="s">
        <v>30</v>
      </c>
      <c r="F800" s="33" t="s">
        <v>31</v>
      </c>
      <c r="G800" s="33" t="s">
        <v>1077</v>
      </c>
      <c r="H800" s="33" t="s">
        <v>1924</v>
      </c>
      <c r="I800" s="33" t="str">
        <f>"9A"&amp;J800</f>
        <v>9A5</v>
      </c>
      <c r="J800" s="33">
        <v>5</v>
      </c>
      <c r="K800" s="48"/>
    </row>
    <row r="801" spans="1:11">
      <c r="A801" s="32">
        <f t="shared" si="12"/>
        <v>1</v>
      </c>
      <c r="B801" s="34" t="s">
        <v>1589</v>
      </c>
      <c r="C801" s="36" t="s">
        <v>298</v>
      </c>
      <c r="D801" s="33" t="s">
        <v>1118</v>
      </c>
      <c r="E801" s="33" t="s">
        <v>30</v>
      </c>
      <c r="F801" s="33" t="s">
        <v>31</v>
      </c>
      <c r="G801" s="33" t="s">
        <v>1080</v>
      </c>
      <c r="H801" s="33" t="s">
        <v>1925</v>
      </c>
      <c r="I801" s="33" t="str">
        <f>"9A"&amp;J801</f>
        <v>9A6</v>
      </c>
      <c r="J801" s="33">
        <v>6</v>
      </c>
      <c r="K801" s="48"/>
    </row>
    <row r="802" spans="1:11">
      <c r="A802" s="32">
        <f t="shared" si="12"/>
        <v>2</v>
      </c>
      <c r="B802" s="34" t="s">
        <v>1430</v>
      </c>
      <c r="C802" s="36" t="s">
        <v>298</v>
      </c>
      <c r="D802" s="33" t="s">
        <v>1102</v>
      </c>
      <c r="E802" s="33" t="s">
        <v>30</v>
      </c>
      <c r="F802" s="33" t="s">
        <v>31</v>
      </c>
      <c r="G802" s="33" t="s">
        <v>1095</v>
      </c>
      <c r="H802" s="33" t="s">
        <v>1925</v>
      </c>
      <c r="I802" s="33" t="str">
        <f>"9A"&amp;J802</f>
        <v>9A6</v>
      </c>
      <c r="J802" s="33">
        <v>6</v>
      </c>
      <c r="K802" s="48"/>
    </row>
    <row r="803" spans="1:11">
      <c r="A803" s="32">
        <f t="shared" si="12"/>
        <v>3</v>
      </c>
      <c r="B803" s="34" t="s">
        <v>1569</v>
      </c>
      <c r="C803" s="36" t="s">
        <v>326</v>
      </c>
      <c r="D803" s="33" t="s">
        <v>1017</v>
      </c>
      <c r="E803" s="33" t="s">
        <v>45</v>
      </c>
      <c r="F803" s="33" t="s">
        <v>31</v>
      </c>
      <c r="G803" s="33" t="s">
        <v>1089</v>
      </c>
      <c r="H803" s="33" t="s">
        <v>1925</v>
      </c>
      <c r="I803" s="33" t="str">
        <f>"9A"&amp;J803</f>
        <v>9A6</v>
      </c>
      <c r="J803" s="33">
        <v>6</v>
      </c>
      <c r="K803" s="48"/>
    </row>
    <row r="804" spans="1:11">
      <c r="A804" s="32">
        <f t="shared" si="12"/>
        <v>4</v>
      </c>
      <c r="B804" s="34" t="s">
        <v>1437</v>
      </c>
      <c r="C804" s="36" t="s">
        <v>443</v>
      </c>
      <c r="D804" s="33" t="s">
        <v>1081</v>
      </c>
      <c r="E804" s="33" t="s">
        <v>45</v>
      </c>
      <c r="F804" s="33" t="s">
        <v>31</v>
      </c>
      <c r="G804" s="33" t="s">
        <v>1082</v>
      </c>
      <c r="H804" s="33" t="s">
        <v>1925</v>
      </c>
      <c r="I804" s="33" t="str">
        <f>"9A"&amp;J804</f>
        <v>9A6</v>
      </c>
      <c r="J804" s="33">
        <v>6</v>
      </c>
      <c r="K804" s="48"/>
    </row>
    <row r="805" spans="1:11">
      <c r="A805" s="32">
        <f t="shared" si="12"/>
        <v>5</v>
      </c>
      <c r="B805" s="34" t="s">
        <v>1527</v>
      </c>
      <c r="C805" s="36" t="s">
        <v>1120</v>
      </c>
      <c r="D805" s="33" t="s">
        <v>1121</v>
      </c>
      <c r="E805" s="33" t="s">
        <v>30</v>
      </c>
      <c r="F805" s="33" t="s">
        <v>31</v>
      </c>
      <c r="G805" s="33" t="s">
        <v>1080</v>
      </c>
      <c r="H805" s="33" t="s">
        <v>1925</v>
      </c>
      <c r="I805" s="33" t="str">
        <f>"9A"&amp;J805</f>
        <v>9A6</v>
      </c>
      <c r="J805" s="33">
        <v>6</v>
      </c>
      <c r="K805" s="48"/>
    </row>
    <row r="806" spans="1:11">
      <c r="A806" s="32">
        <f t="shared" si="12"/>
        <v>6</v>
      </c>
      <c r="B806" s="34" t="s">
        <v>1604</v>
      </c>
      <c r="C806" s="36" t="s">
        <v>329</v>
      </c>
      <c r="D806" s="33" t="s">
        <v>1199</v>
      </c>
      <c r="E806" s="33" t="s">
        <v>45</v>
      </c>
      <c r="F806" s="33" t="s">
        <v>194</v>
      </c>
      <c r="G806" s="33" t="s">
        <v>1089</v>
      </c>
      <c r="H806" s="33" t="s">
        <v>1925</v>
      </c>
      <c r="I806" s="33" t="str">
        <f>"9A"&amp;J806</f>
        <v>9A6</v>
      </c>
      <c r="J806" s="33">
        <v>6</v>
      </c>
      <c r="K806" s="48" t="s">
        <v>1613</v>
      </c>
    </row>
    <row r="807" spans="1:11">
      <c r="A807" s="32">
        <f t="shared" si="12"/>
        <v>7</v>
      </c>
      <c r="B807" s="34" t="s">
        <v>1310</v>
      </c>
      <c r="C807" s="36" t="s">
        <v>1164</v>
      </c>
      <c r="D807" s="33" t="s">
        <v>1021</v>
      </c>
      <c r="E807" s="33" t="s">
        <v>45</v>
      </c>
      <c r="F807" s="33" t="s">
        <v>31</v>
      </c>
      <c r="G807" s="33" t="s">
        <v>1095</v>
      </c>
      <c r="H807" s="33" t="s">
        <v>1925</v>
      </c>
      <c r="I807" s="33" t="str">
        <f>"9A"&amp;J807</f>
        <v>9A6</v>
      </c>
      <c r="J807" s="33">
        <v>6</v>
      </c>
      <c r="K807" s="48"/>
    </row>
    <row r="808" spans="1:11">
      <c r="A808" s="32">
        <f t="shared" si="12"/>
        <v>8</v>
      </c>
      <c r="B808" s="34" t="s">
        <v>1605</v>
      </c>
      <c r="C808" s="36" t="s">
        <v>330</v>
      </c>
      <c r="D808" s="33" t="s">
        <v>1068</v>
      </c>
      <c r="E808" s="33" t="s">
        <v>45</v>
      </c>
      <c r="F808" s="33" t="s">
        <v>31</v>
      </c>
      <c r="G808" s="33" t="s">
        <v>1095</v>
      </c>
      <c r="H808" s="33" t="s">
        <v>1925</v>
      </c>
      <c r="I808" s="33" t="str">
        <f>"9A"&amp;J808</f>
        <v>9A6</v>
      </c>
      <c r="J808" s="33">
        <v>6</v>
      </c>
      <c r="K808" s="48"/>
    </row>
    <row r="809" spans="1:11">
      <c r="A809" s="32">
        <f t="shared" si="12"/>
        <v>9</v>
      </c>
      <c r="B809" s="34" t="s">
        <v>1440</v>
      </c>
      <c r="C809" s="36" t="s">
        <v>303</v>
      </c>
      <c r="D809" s="33" t="s">
        <v>1122</v>
      </c>
      <c r="E809" s="33" t="s">
        <v>30</v>
      </c>
      <c r="F809" s="33" t="s">
        <v>31</v>
      </c>
      <c r="G809" s="33" t="s">
        <v>1095</v>
      </c>
      <c r="H809" s="33" t="s">
        <v>1925</v>
      </c>
      <c r="I809" s="33" t="str">
        <f>"9A"&amp;J809</f>
        <v>9A6</v>
      </c>
      <c r="J809" s="33">
        <v>6</v>
      </c>
      <c r="K809" s="48"/>
    </row>
    <row r="810" spans="1:11">
      <c r="A810" s="32">
        <f t="shared" si="12"/>
        <v>10</v>
      </c>
      <c r="B810" s="34" t="s">
        <v>1428</v>
      </c>
      <c r="C810" s="36" t="s">
        <v>305</v>
      </c>
      <c r="D810" s="33" t="s">
        <v>1167</v>
      </c>
      <c r="E810" s="33" t="s">
        <v>45</v>
      </c>
      <c r="F810" s="33" t="s">
        <v>31</v>
      </c>
      <c r="G810" s="33" t="s">
        <v>1080</v>
      </c>
      <c r="H810" s="33" t="s">
        <v>1925</v>
      </c>
      <c r="I810" s="33" t="str">
        <f>"9A"&amp;J810</f>
        <v>9A6</v>
      </c>
      <c r="J810" s="33">
        <v>6</v>
      </c>
      <c r="K810" s="48"/>
    </row>
    <row r="811" spans="1:11">
      <c r="A811" s="32">
        <f t="shared" si="12"/>
        <v>11</v>
      </c>
      <c r="B811" s="34" t="s">
        <v>1275</v>
      </c>
      <c r="C811" s="36" t="s">
        <v>382</v>
      </c>
      <c r="D811" s="33" t="s">
        <v>1201</v>
      </c>
      <c r="E811" s="33" t="s">
        <v>45</v>
      </c>
      <c r="F811" s="33" t="s">
        <v>31</v>
      </c>
      <c r="G811" s="33" t="s">
        <v>1089</v>
      </c>
      <c r="H811" s="33" t="s">
        <v>1925</v>
      </c>
      <c r="I811" s="33" t="str">
        <f>"9A"&amp;J811</f>
        <v>9A6</v>
      </c>
      <c r="J811" s="33">
        <v>6</v>
      </c>
      <c r="K811" s="48"/>
    </row>
    <row r="812" spans="1:11">
      <c r="A812" s="32">
        <f t="shared" si="12"/>
        <v>12</v>
      </c>
      <c r="B812" s="34" t="s">
        <v>1443</v>
      </c>
      <c r="C812" s="36" t="s">
        <v>392</v>
      </c>
      <c r="D812" s="33" t="s">
        <v>1086</v>
      </c>
      <c r="E812" s="33" t="s">
        <v>45</v>
      </c>
      <c r="F812" s="33" t="s">
        <v>31</v>
      </c>
      <c r="G812" s="33" t="s">
        <v>1080</v>
      </c>
      <c r="H812" s="33" t="s">
        <v>1925</v>
      </c>
      <c r="I812" s="33" t="str">
        <f>"9A"&amp;J812</f>
        <v>9A6</v>
      </c>
      <c r="J812" s="33">
        <v>6</v>
      </c>
      <c r="K812" s="48"/>
    </row>
    <row r="813" spans="1:11">
      <c r="A813" s="32">
        <f t="shared" si="12"/>
        <v>13</v>
      </c>
      <c r="B813" s="34" t="s">
        <v>1508</v>
      </c>
      <c r="C813" s="36" t="s">
        <v>499</v>
      </c>
      <c r="D813" s="33" t="s">
        <v>1091</v>
      </c>
      <c r="E813" s="33" t="s">
        <v>45</v>
      </c>
      <c r="F813" s="33" t="s">
        <v>31</v>
      </c>
      <c r="G813" s="33" t="s">
        <v>1089</v>
      </c>
      <c r="H813" s="33" t="s">
        <v>1925</v>
      </c>
      <c r="I813" s="33" t="str">
        <f>"9A"&amp;J813</f>
        <v>9A6</v>
      </c>
      <c r="J813" s="33">
        <v>6</v>
      </c>
      <c r="K813" s="48"/>
    </row>
    <row r="814" spans="1:11">
      <c r="A814" s="32">
        <f t="shared" si="12"/>
        <v>14</v>
      </c>
      <c r="B814" s="34" t="s">
        <v>1345</v>
      </c>
      <c r="C814" s="36" t="s">
        <v>306</v>
      </c>
      <c r="D814" s="33" t="s">
        <v>1124</v>
      </c>
      <c r="E814" s="33" t="s">
        <v>30</v>
      </c>
      <c r="F814" s="33" t="s">
        <v>31</v>
      </c>
      <c r="G814" s="33" t="s">
        <v>1095</v>
      </c>
      <c r="H814" s="33" t="s">
        <v>1925</v>
      </c>
      <c r="I814" s="33" t="str">
        <f>"9A"&amp;J814</f>
        <v>9A6</v>
      </c>
      <c r="J814" s="33">
        <v>6</v>
      </c>
      <c r="K814" s="48"/>
    </row>
    <row r="815" spans="1:11">
      <c r="A815" s="32">
        <f t="shared" si="12"/>
        <v>15</v>
      </c>
      <c r="B815" s="34" t="s">
        <v>1576</v>
      </c>
      <c r="C815" s="36" t="s">
        <v>306</v>
      </c>
      <c r="D815" s="33" t="s">
        <v>1159</v>
      </c>
      <c r="E815" s="33" t="s">
        <v>45</v>
      </c>
      <c r="F815" s="33" t="s">
        <v>31</v>
      </c>
      <c r="G815" s="33" t="s">
        <v>1082</v>
      </c>
      <c r="H815" s="33" t="s">
        <v>1925</v>
      </c>
      <c r="I815" s="33" t="str">
        <f>"9A"&amp;J815</f>
        <v>9A6</v>
      </c>
      <c r="J815" s="33">
        <v>6</v>
      </c>
      <c r="K815" s="48"/>
    </row>
    <row r="816" spans="1:11">
      <c r="A816" s="32">
        <f t="shared" si="12"/>
        <v>16</v>
      </c>
      <c r="B816" s="34" t="s">
        <v>1592</v>
      </c>
      <c r="C816" s="36" t="s">
        <v>351</v>
      </c>
      <c r="D816" s="33" t="s">
        <v>1187</v>
      </c>
      <c r="E816" s="33" t="s">
        <v>30</v>
      </c>
      <c r="F816" s="33" t="s">
        <v>31</v>
      </c>
      <c r="G816" s="33" t="s">
        <v>1089</v>
      </c>
      <c r="H816" s="33" t="s">
        <v>1925</v>
      </c>
      <c r="I816" s="33" t="str">
        <f>"9A"&amp;J816</f>
        <v>9A6</v>
      </c>
      <c r="J816" s="33">
        <v>6</v>
      </c>
      <c r="K816" s="48"/>
    </row>
    <row r="817" spans="1:11">
      <c r="A817" s="32">
        <f t="shared" si="12"/>
        <v>17</v>
      </c>
      <c r="B817" s="34" t="s">
        <v>1426</v>
      </c>
      <c r="C817" s="36" t="s">
        <v>307</v>
      </c>
      <c r="D817" s="33" t="s">
        <v>1173</v>
      </c>
      <c r="E817" s="33" t="s">
        <v>45</v>
      </c>
      <c r="F817" s="33" t="s">
        <v>31</v>
      </c>
      <c r="G817" s="33" t="s">
        <v>1080</v>
      </c>
      <c r="H817" s="33" t="s">
        <v>1925</v>
      </c>
      <c r="I817" s="33" t="str">
        <f>"9A"&amp;J817</f>
        <v>9A6</v>
      </c>
      <c r="J817" s="33">
        <v>6</v>
      </c>
      <c r="K817" s="48"/>
    </row>
    <row r="818" spans="1:11">
      <c r="A818" s="32">
        <f t="shared" si="12"/>
        <v>18</v>
      </c>
      <c r="B818" s="34" t="s">
        <v>1353</v>
      </c>
      <c r="C818" s="36" t="s">
        <v>45</v>
      </c>
      <c r="D818" s="33" t="s">
        <v>1202</v>
      </c>
      <c r="E818" s="33" t="s">
        <v>45</v>
      </c>
      <c r="F818" s="33" t="s">
        <v>31</v>
      </c>
      <c r="G818" s="33" t="s">
        <v>1095</v>
      </c>
      <c r="H818" s="33" t="s">
        <v>1925</v>
      </c>
      <c r="I818" s="33" t="str">
        <f>"9A"&amp;J818</f>
        <v>9A6</v>
      </c>
      <c r="J818" s="33">
        <v>6</v>
      </c>
      <c r="K818" s="48"/>
    </row>
    <row r="819" spans="1:11">
      <c r="A819" s="32">
        <f t="shared" si="12"/>
        <v>19</v>
      </c>
      <c r="B819" s="34" t="s">
        <v>1537</v>
      </c>
      <c r="C819" s="36" t="s">
        <v>352</v>
      </c>
      <c r="D819" s="33" t="s">
        <v>1032</v>
      </c>
      <c r="E819" s="33" t="s">
        <v>30</v>
      </c>
      <c r="F819" s="33" t="s">
        <v>31</v>
      </c>
      <c r="G819" s="33" t="s">
        <v>1095</v>
      </c>
      <c r="H819" s="33" t="s">
        <v>1925</v>
      </c>
      <c r="I819" s="33" t="str">
        <f>"9A"&amp;J819</f>
        <v>9A6</v>
      </c>
      <c r="J819" s="33">
        <v>6</v>
      </c>
      <c r="K819" s="48"/>
    </row>
    <row r="820" spans="1:11">
      <c r="A820" s="32">
        <f t="shared" si="12"/>
        <v>20</v>
      </c>
      <c r="B820" s="34" t="s">
        <v>1581</v>
      </c>
      <c r="C820" s="36" t="s">
        <v>334</v>
      </c>
      <c r="D820" s="33" t="s">
        <v>1028</v>
      </c>
      <c r="E820" s="33" t="s">
        <v>45</v>
      </c>
      <c r="F820" s="33" t="s">
        <v>31</v>
      </c>
      <c r="G820" s="33" t="s">
        <v>1089</v>
      </c>
      <c r="H820" s="33" t="s">
        <v>1925</v>
      </c>
      <c r="I820" s="33" t="str">
        <f>"9A"&amp;J820</f>
        <v>9A6</v>
      </c>
      <c r="J820" s="33">
        <v>6</v>
      </c>
      <c r="K820" s="48"/>
    </row>
    <row r="821" spans="1:11">
      <c r="A821" s="32">
        <f t="shared" si="12"/>
        <v>21</v>
      </c>
      <c r="B821" s="34" t="s">
        <v>1540</v>
      </c>
      <c r="C821" s="36" t="s">
        <v>353</v>
      </c>
      <c r="D821" s="33" t="s">
        <v>829</v>
      </c>
      <c r="E821" s="33" t="s">
        <v>30</v>
      </c>
      <c r="F821" s="33" t="s">
        <v>31</v>
      </c>
      <c r="G821" s="33" t="s">
        <v>1082</v>
      </c>
      <c r="H821" s="33" t="s">
        <v>1925</v>
      </c>
      <c r="I821" s="33" t="str">
        <f>"9A"&amp;J821</f>
        <v>9A6</v>
      </c>
      <c r="J821" s="33">
        <v>6</v>
      </c>
      <c r="K821" s="48"/>
    </row>
    <row r="822" spans="1:11">
      <c r="A822" s="32">
        <f t="shared" si="12"/>
        <v>22</v>
      </c>
      <c r="B822" s="34" t="s">
        <v>1541</v>
      </c>
      <c r="C822" s="36" t="s">
        <v>353</v>
      </c>
      <c r="D822" s="33" t="s">
        <v>1130</v>
      </c>
      <c r="E822" s="33" t="s">
        <v>30</v>
      </c>
      <c r="F822" s="33" t="s">
        <v>31</v>
      </c>
      <c r="G822" s="33" t="s">
        <v>1089</v>
      </c>
      <c r="H822" s="33" t="s">
        <v>1925</v>
      </c>
      <c r="I822" s="33" t="str">
        <f>"9A"&amp;J822</f>
        <v>9A6</v>
      </c>
      <c r="J822" s="33">
        <v>6</v>
      </c>
      <c r="K822" s="48"/>
    </row>
    <row r="823" spans="1:11">
      <c r="A823" s="32">
        <f t="shared" si="12"/>
        <v>23</v>
      </c>
      <c r="B823" s="34" t="s">
        <v>1441</v>
      </c>
      <c r="C823" s="36" t="s">
        <v>310</v>
      </c>
      <c r="D823" s="33" t="s">
        <v>1096</v>
      </c>
      <c r="E823" s="33" t="s">
        <v>45</v>
      </c>
      <c r="F823" s="33" t="s">
        <v>31</v>
      </c>
      <c r="G823" s="33" t="s">
        <v>1077</v>
      </c>
      <c r="H823" s="33" t="s">
        <v>1925</v>
      </c>
      <c r="I823" s="33" t="str">
        <f>"9A"&amp;J823</f>
        <v>9A6</v>
      </c>
      <c r="J823" s="33">
        <v>6</v>
      </c>
      <c r="K823" s="48"/>
    </row>
    <row r="824" spans="1:11">
      <c r="A824" s="32">
        <f t="shared" si="12"/>
        <v>24</v>
      </c>
      <c r="B824" s="34" t="s">
        <v>1543</v>
      </c>
      <c r="C824" s="36" t="s">
        <v>335</v>
      </c>
      <c r="D824" s="33" t="s">
        <v>1133</v>
      </c>
      <c r="E824" s="33" t="s">
        <v>30</v>
      </c>
      <c r="F824" s="33" t="s">
        <v>31</v>
      </c>
      <c r="G824" s="33" t="s">
        <v>1077</v>
      </c>
      <c r="H824" s="33" t="s">
        <v>1925</v>
      </c>
      <c r="I824" s="33" t="str">
        <f>"9A"&amp;J824</f>
        <v>9A6</v>
      </c>
      <c r="J824" s="33">
        <v>6</v>
      </c>
      <c r="K824" s="48"/>
    </row>
    <row r="825" spans="1:11">
      <c r="A825" s="32">
        <f t="shared" si="12"/>
        <v>25</v>
      </c>
      <c r="B825" s="34" t="s">
        <v>1547</v>
      </c>
      <c r="C825" s="36" t="s">
        <v>336</v>
      </c>
      <c r="D825" s="33" t="s">
        <v>1137</v>
      </c>
      <c r="E825" s="33" t="s">
        <v>30</v>
      </c>
      <c r="F825" s="33" t="s">
        <v>31</v>
      </c>
      <c r="G825" s="33" t="s">
        <v>1077</v>
      </c>
      <c r="H825" s="33" t="s">
        <v>1925</v>
      </c>
      <c r="I825" s="33" t="str">
        <f>"9A"&amp;J825</f>
        <v>9A6</v>
      </c>
      <c r="J825" s="33">
        <v>6</v>
      </c>
      <c r="K825" s="48"/>
    </row>
    <row r="826" spans="1:11">
      <c r="A826" s="32">
        <f t="shared" si="12"/>
        <v>26</v>
      </c>
      <c r="B826" s="34" t="s">
        <v>1577</v>
      </c>
      <c r="C826" s="36" t="s">
        <v>355</v>
      </c>
      <c r="D826" s="33" t="s">
        <v>1203</v>
      </c>
      <c r="E826" s="33" t="s">
        <v>45</v>
      </c>
      <c r="F826" s="33" t="s">
        <v>31</v>
      </c>
      <c r="G826" s="33" t="s">
        <v>1080</v>
      </c>
      <c r="H826" s="33" t="s">
        <v>1925</v>
      </c>
      <c r="I826" s="33" t="str">
        <f>"9A"&amp;J826</f>
        <v>9A6</v>
      </c>
      <c r="J826" s="33">
        <v>6</v>
      </c>
      <c r="K826" s="48"/>
    </row>
    <row r="827" spans="1:11">
      <c r="A827" s="32">
        <f t="shared" si="12"/>
        <v>27</v>
      </c>
      <c r="B827" s="34" t="s">
        <v>1513</v>
      </c>
      <c r="C827" s="36" t="s">
        <v>532</v>
      </c>
      <c r="D827" s="33" t="s">
        <v>1100</v>
      </c>
      <c r="E827" s="33" t="s">
        <v>45</v>
      </c>
      <c r="F827" s="33" t="s">
        <v>31</v>
      </c>
      <c r="G827" s="33" t="s">
        <v>1082</v>
      </c>
      <c r="H827" s="33" t="s">
        <v>1925</v>
      </c>
      <c r="I827" s="33" t="str">
        <f>"9A"&amp;J827</f>
        <v>9A6</v>
      </c>
      <c r="J827" s="33">
        <v>6</v>
      </c>
      <c r="K827" s="48"/>
    </row>
    <row r="828" spans="1:11">
      <c r="A828" s="32">
        <f t="shared" si="12"/>
        <v>28</v>
      </c>
      <c r="B828" s="34" t="s">
        <v>1346</v>
      </c>
      <c r="C828" s="36" t="s">
        <v>313</v>
      </c>
      <c r="D828" s="33" t="s">
        <v>1045</v>
      </c>
      <c r="E828" s="33" t="s">
        <v>45</v>
      </c>
      <c r="F828" s="33" t="s">
        <v>31</v>
      </c>
      <c r="G828" s="33" t="s">
        <v>1089</v>
      </c>
      <c r="H828" s="33" t="s">
        <v>1925</v>
      </c>
      <c r="I828" s="33" t="str">
        <f>"9A"&amp;J828</f>
        <v>9A6</v>
      </c>
      <c r="J828" s="33">
        <v>6</v>
      </c>
      <c r="K828" s="48"/>
    </row>
    <row r="829" spans="1:11">
      <c r="A829" s="32">
        <f t="shared" si="12"/>
        <v>29</v>
      </c>
      <c r="B829" s="34" t="s">
        <v>1402</v>
      </c>
      <c r="C829" s="36" t="s">
        <v>338</v>
      </c>
      <c r="D829" s="33" t="s">
        <v>1141</v>
      </c>
      <c r="E829" s="33" t="s">
        <v>30</v>
      </c>
      <c r="F829" s="33" t="s">
        <v>31</v>
      </c>
      <c r="G829" s="33" t="s">
        <v>1089</v>
      </c>
      <c r="H829" s="33" t="s">
        <v>1925</v>
      </c>
      <c r="I829" s="33" t="str">
        <f>"9A"&amp;J829</f>
        <v>9A6</v>
      </c>
      <c r="J829" s="33">
        <v>6</v>
      </c>
      <c r="K829" s="48"/>
    </row>
    <row r="830" spans="1:11">
      <c r="A830" s="32">
        <f t="shared" si="12"/>
        <v>30</v>
      </c>
      <c r="B830" s="34" t="s">
        <v>1516</v>
      </c>
      <c r="C830" s="36" t="s">
        <v>357</v>
      </c>
      <c r="D830" s="33" t="s">
        <v>1105</v>
      </c>
      <c r="E830" s="33" t="s">
        <v>45</v>
      </c>
      <c r="F830" s="33" t="s">
        <v>31</v>
      </c>
      <c r="G830" s="33" t="s">
        <v>1077</v>
      </c>
      <c r="H830" s="33" t="s">
        <v>1925</v>
      </c>
      <c r="I830" s="33" t="str">
        <f>"9A"&amp;J830</f>
        <v>9A6</v>
      </c>
      <c r="J830" s="33">
        <v>6</v>
      </c>
      <c r="K830" s="48"/>
    </row>
    <row r="831" spans="1:11">
      <c r="A831" s="32">
        <f t="shared" si="12"/>
        <v>31</v>
      </c>
      <c r="B831" s="34" t="s">
        <v>1552</v>
      </c>
      <c r="C831" s="36" t="s">
        <v>631</v>
      </c>
      <c r="D831" s="33" t="s">
        <v>1144</v>
      </c>
      <c r="E831" s="33" t="s">
        <v>30</v>
      </c>
      <c r="F831" s="33" t="s">
        <v>31</v>
      </c>
      <c r="G831" s="33" t="s">
        <v>1089</v>
      </c>
      <c r="H831" s="33" t="s">
        <v>1925</v>
      </c>
      <c r="I831" s="33" t="str">
        <f>"9A"&amp;J831</f>
        <v>9A6</v>
      </c>
      <c r="J831" s="33">
        <v>6</v>
      </c>
      <c r="K831" s="48"/>
    </row>
    <row r="832" spans="1:11">
      <c r="A832" s="32">
        <f t="shared" si="12"/>
        <v>32</v>
      </c>
      <c r="B832" s="34" t="s">
        <v>1596</v>
      </c>
      <c r="C832" s="36" t="s">
        <v>687</v>
      </c>
      <c r="D832" s="33" t="s">
        <v>1189</v>
      </c>
      <c r="E832" s="33" t="s">
        <v>30</v>
      </c>
      <c r="F832" s="33" t="s">
        <v>31</v>
      </c>
      <c r="G832" s="33" t="s">
        <v>1089</v>
      </c>
      <c r="H832" s="33" t="s">
        <v>1925</v>
      </c>
      <c r="I832" s="33" t="str">
        <f>"9A"&amp;J832</f>
        <v>9A6</v>
      </c>
      <c r="J832" s="33">
        <v>6</v>
      </c>
      <c r="K832" s="48"/>
    </row>
    <row r="833" spans="1:11">
      <c r="A833" s="32">
        <f t="shared" si="12"/>
        <v>33</v>
      </c>
      <c r="B833" s="34" t="s">
        <v>1436</v>
      </c>
      <c r="C833" s="36" t="s">
        <v>770</v>
      </c>
      <c r="D833" s="33" t="s">
        <v>1107</v>
      </c>
      <c r="E833" s="33" t="s">
        <v>45</v>
      </c>
      <c r="F833" s="33" t="s">
        <v>31</v>
      </c>
      <c r="G833" s="33" t="s">
        <v>1089</v>
      </c>
      <c r="H833" s="33" t="s">
        <v>1925</v>
      </c>
      <c r="I833" s="33" t="str">
        <f>"9A"&amp;J833</f>
        <v>9A6</v>
      </c>
      <c r="J833" s="33">
        <v>6</v>
      </c>
      <c r="K833" s="48"/>
    </row>
    <row r="834" spans="1:11">
      <c r="A834" s="32">
        <f t="shared" si="12"/>
        <v>34</v>
      </c>
      <c r="B834" s="34" t="s">
        <v>1444</v>
      </c>
      <c r="C834" s="36" t="s">
        <v>319</v>
      </c>
      <c r="D834" s="33" t="s">
        <v>1064</v>
      </c>
      <c r="E834" s="33" t="s">
        <v>30</v>
      </c>
      <c r="F834" s="33" t="s">
        <v>31</v>
      </c>
      <c r="G834" s="33" t="s">
        <v>1077</v>
      </c>
      <c r="H834" s="33" t="s">
        <v>1925</v>
      </c>
      <c r="I834" s="33" t="str">
        <f>"9A"&amp;J834</f>
        <v>9A6</v>
      </c>
      <c r="J834" s="33">
        <v>6</v>
      </c>
      <c r="K834" s="48"/>
    </row>
    <row r="835" spans="1:11">
      <c r="A835" s="32">
        <f t="shared" si="12"/>
        <v>35</v>
      </c>
      <c r="B835" s="34" t="s">
        <v>1557</v>
      </c>
      <c r="C835" s="36" t="s">
        <v>707</v>
      </c>
      <c r="D835" s="33" t="s">
        <v>1150</v>
      </c>
      <c r="E835" s="33" t="s">
        <v>30</v>
      </c>
      <c r="F835" s="33" t="s">
        <v>31</v>
      </c>
      <c r="G835" s="33" t="s">
        <v>1077</v>
      </c>
      <c r="H835" s="33" t="s">
        <v>1925</v>
      </c>
      <c r="I835" s="33" t="str">
        <f>"9A"&amp;J835</f>
        <v>9A6</v>
      </c>
      <c r="J835" s="33">
        <v>6</v>
      </c>
      <c r="K835" s="48"/>
    </row>
    <row r="836" spans="1:11">
      <c r="A836" s="32">
        <f t="shared" si="12"/>
        <v>36</v>
      </c>
      <c r="B836" s="34" t="s">
        <v>1233</v>
      </c>
      <c r="C836" s="36" t="s">
        <v>343</v>
      </c>
      <c r="D836" s="33" t="s">
        <v>1151</v>
      </c>
      <c r="E836" s="33" t="s">
        <v>30</v>
      </c>
      <c r="F836" s="33" t="s">
        <v>31</v>
      </c>
      <c r="G836" s="33" t="s">
        <v>1082</v>
      </c>
      <c r="H836" s="33" t="s">
        <v>1925</v>
      </c>
      <c r="I836" s="33" t="str">
        <f>"9A"&amp;J836</f>
        <v>9A6</v>
      </c>
      <c r="J836" s="33">
        <v>6</v>
      </c>
      <c r="K836" s="48"/>
    </row>
    <row r="837" spans="1:11">
      <c r="A837" s="32">
        <f t="shared" si="12"/>
        <v>37</v>
      </c>
      <c r="B837" s="34" t="s">
        <v>1273</v>
      </c>
      <c r="C837" s="36" t="s">
        <v>343</v>
      </c>
      <c r="D837" s="33" t="s">
        <v>1108</v>
      </c>
      <c r="E837" s="33" t="s">
        <v>30</v>
      </c>
      <c r="F837" s="33" t="s">
        <v>31</v>
      </c>
      <c r="G837" s="33" t="s">
        <v>1089</v>
      </c>
      <c r="H837" s="33" t="s">
        <v>1925</v>
      </c>
      <c r="I837" s="33" t="str">
        <f>"9A"&amp;J837</f>
        <v>9A6</v>
      </c>
      <c r="J837" s="33">
        <v>6</v>
      </c>
      <c r="K837" s="48"/>
    </row>
    <row r="838" spans="1:11">
      <c r="A838" s="32">
        <f t="shared" si="12"/>
        <v>38</v>
      </c>
      <c r="B838" s="34" t="s">
        <v>1352</v>
      </c>
      <c r="C838" s="36" t="s">
        <v>324</v>
      </c>
      <c r="D838" s="33" t="s">
        <v>1155</v>
      </c>
      <c r="E838" s="33" t="s">
        <v>30</v>
      </c>
      <c r="F838" s="33" t="s">
        <v>31</v>
      </c>
      <c r="G838" s="33" t="s">
        <v>1077</v>
      </c>
      <c r="H838" s="33" t="s">
        <v>1925</v>
      </c>
      <c r="I838" s="33" t="str">
        <f>"9A"&amp;J838</f>
        <v>9A6</v>
      </c>
      <c r="J838" s="33">
        <v>6</v>
      </c>
      <c r="K838" s="48"/>
    </row>
    <row r="839" spans="1:11">
      <c r="A839" s="32">
        <f t="shared" si="12"/>
        <v>39</v>
      </c>
      <c r="B839" s="34" t="s">
        <v>1586</v>
      </c>
      <c r="C839" s="36" t="s">
        <v>360</v>
      </c>
      <c r="D839" s="33" t="s">
        <v>1110</v>
      </c>
      <c r="E839" s="33" t="s">
        <v>45</v>
      </c>
      <c r="F839" s="33" t="s">
        <v>31</v>
      </c>
      <c r="G839" s="33" t="s">
        <v>1095</v>
      </c>
      <c r="H839" s="33" t="s">
        <v>1925</v>
      </c>
      <c r="I839" s="33" t="str">
        <f>"9A"&amp;J839</f>
        <v>9A6</v>
      </c>
      <c r="J839" s="33">
        <v>6</v>
      </c>
      <c r="K839" s="48"/>
    </row>
    <row r="840" spans="1:11">
      <c r="A840" s="32">
        <f t="shared" si="12"/>
        <v>40</v>
      </c>
      <c r="B840" s="34" t="s">
        <v>1501</v>
      </c>
      <c r="C840" s="36" t="s">
        <v>325</v>
      </c>
      <c r="D840" s="33" t="s">
        <v>1030</v>
      </c>
      <c r="E840" s="33" t="s">
        <v>30</v>
      </c>
      <c r="F840" s="33" t="s">
        <v>31</v>
      </c>
      <c r="G840" s="33" t="s">
        <v>1077</v>
      </c>
      <c r="H840" s="33" t="s">
        <v>1925</v>
      </c>
      <c r="I840" s="33" t="str">
        <f>"9A"&amp;J840</f>
        <v>9A6</v>
      </c>
      <c r="J840" s="33">
        <v>6</v>
      </c>
      <c r="K840" s="48"/>
    </row>
    <row r="841" spans="1:11">
      <c r="A841" s="32">
        <f t="shared" si="12"/>
        <v>41</v>
      </c>
      <c r="B841" s="34" t="s">
        <v>1233</v>
      </c>
      <c r="C841" s="36" t="s">
        <v>325</v>
      </c>
      <c r="D841" s="33" t="s">
        <v>1158</v>
      </c>
      <c r="E841" s="33" t="s">
        <v>30</v>
      </c>
      <c r="F841" s="33" t="s">
        <v>31</v>
      </c>
      <c r="G841" s="33" t="s">
        <v>1095</v>
      </c>
      <c r="H841" s="33" t="s">
        <v>1925</v>
      </c>
      <c r="I841" s="33" t="str">
        <f>"9A"&amp;J841</f>
        <v>9A6</v>
      </c>
      <c r="J841" s="33">
        <v>6</v>
      </c>
      <c r="K841" s="48"/>
    </row>
    <row r="842" spans="1:11">
      <c r="A842" s="32">
        <f t="shared" ref="A842:A845" si="13">IF(I842&lt;&gt;I841,1,A841+1)</f>
        <v>42</v>
      </c>
      <c r="B842" s="34" t="s">
        <v>1520</v>
      </c>
      <c r="C842" s="36" t="s">
        <v>617</v>
      </c>
      <c r="D842" s="33" t="s">
        <v>1112</v>
      </c>
      <c r="E842" s="33" t="s">
        <v>45</v>
      </c>
      <c r="F842" s="33" t="s">
        <v>31</v>
      </c>
      <c r="G842" s="33" t="s">
        <v>1077</v>
      </c>
      <c r="H842" s="33" t="s">
        <v>1925</v>
      </c>
      <c r="I842" s="33" t="str">
        <f>"9A"&amp;J842</f>
        <v>9A6</v>
      </c>
      <c r="J842" s="33">
        <v>6</v>
      </c>
      <c r="K842" s="48"/>
    </row>
    <row r="843" spans="1:11">
      <c r="A843" s="32">
        <f t="shared" si="13"/>
        <v>43</v>
      </c>
      <c r="B843" s="34" t="s">
        <v>1600</v>
      </c>
      <c r="C843" s="36" t="s">
        <v>723</v>
      </c>
      <c r="D843" s="33" t="s">
        <v>1196</v>
      </c>
      <c r="E843" s="33" t="s">
        <v>30</v>
      </c>
      <c r="F843" s="33" t="s">
        <v>31</v>
      </c>
      <c r="G843" s="33" t="s">
        <v>1082</v>
      </c>
      <c r="H843" s="33" t="s">
        <v>1925</v>
      </c>
      <c r="I843" s="33" t="str">
        <f>"9A"&amp;J843</f>
        <v>9A6</v>
      </c>
      <c r="J843" s="33">
        <v>6</v>
      </c>
      <c r="K843" s="48"/>
    </row>
    <row r="844" spans="1:11">
      <c r="A844" s="32">
        <f t="shared" si="13"/>
        <v>44</v>
      </c>
      <c r="B844" s="34" t="s">
        <v>1421</v>
      </c>
      <c r="C844" s="36" t="s">
        <v>723</v>
      </c>
      <c r="D844" s="33" t="s">
        <v>1035</v>
      </c>
      <c r="E844" s="33" t="s">
        <v>30</v>
      </c>
      <c r="F844" s="33" t="s">
        <v>31</v>
      </c>
      <c r="G844" s="33" t="s">
        <v>1080</v>
      </c>
      <c r="H844" s="33" t="s">
        <v>1925</v>
      </c>
      <c r="I844" s="33" t="str">
        <f>"9A"&amp;J844</f>
        <v>9A6</v>
      </c>
      <c r="J844" s="33">
        <v>6</v>
      </c>
      <c r="K844" s="48"/>
    </row>
    <row r="845" spans="1:11">
      <c r="A845" s="32">
        <f t="shared" si="13"/>
        <v>45</v>
      </c>
      <c r="B845" s="34" t="s">
        <v>1612</v>
      </c>
      <c r="C845" s="36" t="s">
        <v>723</v>
      </c>
      <c r="D845" s="33" t="s">
        <v>1208</v>
      </c>
      <c r="E845" s="33" t="s">
        <v>30</v>
      </c>
      <c r="F845" s="33" t="s">
        <v>31</v>
      </c>
      <c r="G845" s="33" t="s">
        <v>1082</v>
      </c>
      <c r="H845" s="33" t="s">
        <v>1925</v>
      </c>
      <c r="I845" s="33" t="str">
        <f>"9A"&amp;J845</f>
        <v>9A6</v>
      </c>
      <c r="J845" s="33">
        <v>6</v>
      </c>
      <c r="K845" s="48"/>
    </row>
  </sheetData>
  <sortState ref="A9:K845">
    <sortCondition ref="I9:I845"/>
    <sortCondition ref="C9:C845"/>
    <sortCondition ref="B9:B845"/>
  </sortState>
  <mergeCells count="6">
    <mergeCell ref="A6:J6"/>
    <mergeCell ref="D1:J1"/>
    <mergeCell ref="D2:J2"/>
    <mergeCell ref="A1:C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0"/>
  <sheetViews>
    <sheetView topLeftCell="A262" zoomScale="85" zoomScaleNormal="85" workbookViewId="0">
      <selection activeCell="I278" sqref="I278"/>
    </sheetView>
  </sheetViews>
  <sheetFormatPr defaultColWidth="9.88671875" defaultRowHeight="14.4"/>
  <cols>
    <col min="1" max="1" width="5.44140625" style="3" customWidth="1"/>
    <col min="2" max="2" width="27.6640625" style="3" customWidth="1"/>
    <col min="3" max="3" width="7.33203125" style="18" bestFit="1" customWidth="1"/>
    <col min="4" max="4" width="12.6640625" style="10" customWidth="1"/>
    <col min="5" max="5" width="6.44140625" style="3" customWidth="1"/>
    <col min="6" max="6" width="8.6640625" style="3" customWidth="1"/>
    <col min="7" max="9" width="8.6640625" style="18" customWidth="1"/>
    <col min="10" max="21" width="8" style="6" customWidth="1"/>
    <col min="22" max="25" width="7" style="6" customWidth="1"/>
    <col min="26" max="30" width="6.109375" style="6" customWidth="1"/>
    <col min="31" max="32" width="9.109375" style="6" customWidth="1"/>
  </cols>
  <sheetData>
    <row r="1" spans="1:32" ht="15.75" customHeight="1">
      <c r="A1" s="39" t="s">
        <v>0</v>
      </c>
      <c r="B1" s="39"/>
      <c r="C1" s="39"/>
      <c r="D1" s="39"/>
      <c r="E1" s="39"/>
      <c r="F1" s="39"/>
      <c r="G1" s="15"/>
      <c r="H1" s="15"/>
      <c r="I1" s="15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ht="15.75" customHeight="1">
      <c r="A2" s="39" t="s">
        <v>1</v>
      </c>
      <c r="B2" s="39"/>
      <c r="C2" s="39"/>
      <c r="D2" s="39"/>
      <c r="E2" s="39"/>
      <c r="F2" s="39"/>
      <c r="G2" s="15"/>
      <c r="H2" s="15"/>
      <c r="I2" s="15"/>
      <c r="J2" s="40" t="s">
        <v>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/>
      <c r="Z2"/>
      <c r="AA2"/>
      <c r="AB2"/>
      <c r="AC2"/>
      <c r="AD2"/>
      <c r="AE2"/>
      <c r="AF2"/>
    </row>
    <row r="3" spans="1:32" ht="15.75" customHeight="1">
      <c r="A3" s="39" t="s">
        <v>3</v>
      </c>
      <c r="B3" s="39"/>
      <c r="C3" s="39"/>
      <c r="D3" s="39"/>
      <c r="E3" s="39"/>
      <c r="F3" s="39"/>
      <c r="G3" s="15"/>
      <c r="H3" s="15"/>
      <c r="I3" s="15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/>
      <c r="Z3"/>
      <c r="AA3"/>
      <c r="AB3"/>
      <c r="AC3"/>
      <c r="AD3"/>
      <c r="AE3"/>
      <c r="AF3"/>
    </row>
    <row r="4" spans="1:32" ht="15.75" customHeight="1">
      <c r="A4" s="39" t="s">
        <v>4</v>
      </c>
      <c r="B4" s="39"/>
      <c r="C4" s="39"/>
      <c r="D4" s="39"/>
      <c r="E4" s="39"/>
      <c r="F4" s="39"/>
      <c r="G4" s="15"/>
      <c r="H4" s="15"/>
      <c r="I4" s="15"/>
      <c r="J4" s="41" t="s">
        <v>5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/>
      <c r="Z4"/>
      <c r="AA4"/>
      <c r="AB4"/>
      <c r="AC4"/>
      <c r="AD4"/>
      <c r="AE4"/>
      <c r="AF4"/>
    </row>
    <row r="6" spans="1:32">
      <c r="E6" s="7"/>
      <c r="F6" s="7"/>
      <c r="G6" s="21"/>
      <c r="H6" s="21"/>
      <c r="I6" s="21"/>
    </row>
    <row r="7" spans="1:32" s="7" customFormat="1" ht="84.75" customHeight="1">
      <c r="A7" s="1" t="s">
        <v>6</v>
      </c>
      <c r="B7" s="1" t="s">
        <v>7</v>
      </c>
      <c r="C7" s="17" t="s">
        <v>362</v>
      </c>
      <c r="D7" s="2" t="s">
        <v>8</v>
      </c>
      <c r="E7" s="1" t="s">
        <v>9</v>
      </c>
      <c r="F7" s="1" t="s">
        <v>10</v>
      </c>
      <c r="G7" s="16" t="s">
        <v>290</v>
      </c>
      <c r="H7" s="16" t="s">
        <v>363</v>
      </c>
      <c r="I7" s="16" t="s">
        <v>364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  <c r="Q7" s="4" t="s">
        <v>18</v>
      </c>
      <c r="R7" s="4" t="s">
        <v>19</v>
      </c>
      <c r="S7" s="4" t="s">
        <v>20</v>
      </c>
      <c r="T7" s="5" t="s">
        <v>21</v>
      </c>
      <c r="U7" s="5" t="s">
        <v>22</v>
      </c>
      <c r="V7" s="4" t="s">
        <v>23</v>
      </c>
      <c r="W7" s="4" t="s">
        <v>24</v>
      </c>
      <c r="X7" s="4" t="s">
        <v>25</v>
      </c>
      <c r="Y7" s="4" t="s">
        <v>26</v>
      </c>
      <c r="Z7" s="6" t="s">
        <v>366</v>
      </c>
      <c r="AA7" s="6"/>
      <c r="AB7" s="6"/>
      <c r="AC7" s="6"/>
      <c r="AD7" s="6"/>
      <c r="AE7" s="6"/>
      <c r="AF7" s="6"/>
    </row>
    <row r="8" spans="1:32">
      <c r="A8" s="11" t="s">
        <v>152</v>
      </c>
      <c r="B8" s="24" t="s">
        <v>531</v>
      </c>
      <c r="C8" s="24" t="s">
        <v>532</v>
      </c>
      <c r="D8" s="24" t="s">
        <v>533</v>
      </c>
      <c r="E8" s="24" t="s">
        <v>45</v>
      </c>
      <c r="F8" s="24" t="s">
        <v>31</v>
      </c>
      <c r="G8" s="24" t="s">
        <v>294</v>
      </c>
      <c r="H8" s="23" t="str">
        <f t="shared" ref="H8:H71" si="0">"7A"&amp;I8</f>
        <v>7A3</v>
      </c>
      <c r="I8" s="23">
        <v>3</v>
      </c>
      <c r="J8" s="11" t="s">
        <v>183</v>
      </c>
      <c r="K8" s="11" t="s">
        <v>60</v>
      </c>
      <c r="L8" s="11" t="s">
        <v>118</v>
      </c>
      <c r="M8" s="11" t="s">
        <v>52</v>
      </c>
      <c r="N8" s="11" t="s">
        <v>62</v>
      </c>
      <c r="O8" s="11" t="s">
        <v>129</v>
      </c>
      <c r="P8" s="11" t="s">
        <v>35</v>
      </c>
      <c r="Q8" s="11" t="s">
        <v>78</v>
      </c>
      <c r="R8" s="11" t="s">
        <v>38</v>
      </c>
      <c r="S8" s="11" t="s">
        <v>38</v>
      </c>
      <c r="T8" s="11" t="s">
        <v>38</v>
      </c>
      <c r="U8" s="11" t="s">
        <v>38</v>
      </c>
      <c r="V8" s="24" t="s">
        <v>64</v>
      </c>
      <c r="W8" s="24" t="s">
        <v>39</v>
      </c>
      <c r="X8" s="24"/>
      <c r="Y8" s="11" t="s">
        <v>27</v>
      </c>
      <c r="Z8" s="25" t="s">
        <v>432</v>
      </c>
    </row>
    <row r="9" spans="1:32">
      <c r="A9" s="11" t="s">
        <v>143</v>
      </c>
      <c r="B9" s="24" t="s">
        <v>144</v>
      </c>
      <c r="C9" s="24" t="s">
        <v>319</v>
      </c>
      <c r="D9" s="24" t="s">
        <v>145</v>
      </c>
      <c r="E9" s="24" t="s">
        <v>30</v>
      </c>
      <c r="F9" s="24" t="s">
        <v>31</v>
      </c>
      <c r="G9" s="24" t="s">
        <v>291</v>
      </c>
      <c r="H9" s="24" t="str">
        <f t="shared" si="0"/>
        <v>7A1</v>
      </c>
      <c r="I9" s="24">
        <v>1</v>
      </c>
      <c r="J9" s="11" t="s">
        <v>60</v>
      </c>
      <c r="K9" s="11" t="s">
        <v>74</v>
      </c>
      <c r="L9" s="11" t="s">
        <v>74</v>
      </c>
      <c r="M9" s="11" t="s">
        <v>69</v>
      </c>
      <c r="N9" s="11" t="s">
        <v>90</v>
      </c>
      <c r="O9" s="11" t="s">
        <v>53</v>
      </c>
      <c r="P9" s="11" t="s">
        <v>69</v>
      </c>
      <c r="Q9" s="11" t="s">
        <v>85</v>
      </c>
      <c r="R9" s="11" t="s">
        <v>38</v>
      </c>
      <c r="S9" s="11" t="s">
        <v>38</v>
      </c>
      <c r="T9" s="11" t="s">
        <v>38</v>
      </c>
      <c r="U9" s="11" t="s">
        <v>38</v>
      </c>
      <c r="V9" s="24" t="s">
        <v>39</v>
      </c>
      <c r="W9" s="24" t="s">
        <v>39</v>
      </c>
      <c r="X9" s="24" t="s">
        <v>56</v>
      </c>
      <c r="Y9" s="11" t="s">
        <v>41</v>
      </c>
      <c r="Z9" s="25" t="s">
        <v>365</v>
      </c>
    </row>
    <row r="10" spans="1:32">
      <c r="A10" s="11" t="s">
        <v>70</v>
      </c>
      <c r="B10" s="24" t="s">
        <v>652</v>
      </c>
      <c r="C10" s="24" t="s">
        <v>575</v>
      </c>
      <c r="D10" s="24" t="s">
        <v>89</v>
      </c>
      <c r="E10" s="24" t="s">
        <v>30</v>
      </c>
      <c r="F10" s="24" t="s">
        <v>31</v>
      </c>
      <c r="G10" s="24" t="s">
        <v>297</v>
      </c>
      <c r="H10" s="23" t="str">
        <f t="shared" si="0"/>
        <v>7A4</v>
      </c>
      <c r="I10" s="23">
        <v>4</v>
      </c>
      <c r="J10" s="11" t="s">
        <v>111</v>
      </c>
      <c r="K10" s="11" t="s">
        <v>118</v>
      </c>
      <c r="L10" s="11" t="s">
        <v>118</v>
      </c>
      <c r="M10" s="11" t="s">
        <v>51</v>
      </c>
      <c r="N10" s="11" t="s">
        <v>79</v>
      </c>
      <c r="O10" s="11" t="s">
        <v>106</v>
      </c>
      <c r="P10" s="11" t="s">
        <v>32</v>
      </c>
      <c r="Q10" s="11" t="s">
        <v>80</v>
      </c>
      <c r="R10" s="11" t="s">
        <v>38</v>
      </c>
      <c r="S10" s="11" t="s">
        <v>38</v>
      </c>
      <c r="T10" s="11" t="s">
        <v>38</v>
      </c>
      <c r="U10" s="11" t="s">
        <v>38</v>
      </c>
      <c r="V10" s="24" t="s">
        <v>64</v>
      </c>
      <c r="W10" s="24" t="s">
        <v>39</v>
      </c>
      <c r="X10" s="24"/>
      <c r="Y10" s="11" t="s">
        <v>41</v>
      </c>
      <c r="Z10" s="25" t="s">
        <v>655</v>
      </c>
    </row>
    <row r="11" spans="1:32">
      <c r="A11" s="11" t="s">
        <v>604</v>
      </c>
      <c r="B11" s="24" t="s">
        <v>689</v>
      </c>
      <c r="C11" s="24" t="s">
        <v>690</v>
      </c>
      <c r="D11" s="24" t="s">
        <v>691</v>
      </c>
      <c r="E11" s="24" t="s">
        <v>30</v>
      </c>
      <c r="F11" s="24" t="s">
        <v>31</v>
      </c>
      <c r="G11" s="24" t="s">
        <v>297</v>
      </c>
      <c r="H11" s="23" t="str">
        <f t="shared" si="0"/>
        <v>7A3</v>
      </c>
      <c r="I11" s="23">
        <v>3</v>
      </c>
      <c r="J11" s="11" t="s">
        <v>46</v>
      </c>
      <c r="K11" s="11" t="s">
        <v>74</v>
      </c>
      <c r="L11" s="11" t="s">
        <v>119</v>
      </c>
      <c r="M11" s="11" t="s">
        <v>61</v>
      </c>
      <c r="N11" s="11" t="s">
        <v>129</v>
      </c>
      <c r="O11" s="11" t="s">
        <v>119</v>
      </c>
      <c r="P11" s="11" t="s">
        <v>69</v>
      </c>
      <c r="Q11" s="11" t="s">
        <v>32</v>
      </c>
      <c r="R11" s="11" t="s">
        <v>38</v>
      </c>
      <c r="S11" s="11" t="s">
        <v>38</v>
      </c>
      <c r="T11" s="11" t="s">
        <v>38</v>
      </c>
      <c r="U11" s="11" t="s">
        <v>38</v>
      </c>
      <c r="V11" s="24" t="s">
        <v>64</v>
      </c>
      <c r="W11" s="24" t="s">
        <v>39</v>
      </c>
      <c r="X11" s="24"/>
      <c r="Y11" s="11" t="s">
        <v>41</v>
      </c>
      <c r="Z11" s="25" t="s">
        <v>717</v>
      </c>
    </row>
    <row r="12" spans="1:32">
      <c r="A12" s="11" t="s">
        <v>152</v>
      </c>
      <c r="B12" s="24" t="s">
        <v>600</v>
      </c>
      <c r="C12" s="24" t="s">
        <v>314</v>
      </c>
      <c r="D12" s="24" t="s">
        <v>369</v>
      </c>
      <c r="E12" s="24" t="s">
        <v>30</v>
      </c>
      <c r="F12" s="24" t="s">
        <v>31</v>
      </c>
      <c r="G12" s="24" t="s">
        <v>297</v>
      </c>
      <c r="H12" s="23" t="str">
        <f t="shared" si="0"/>
        <v>7A6</v>
      </c>
      <c r="I12" s="23">
        <v>6</v>
      </c>
      <c r="J12" s="11" t="s">
        <v>85</v>
      </c>
      <c r="K12" s="11" t="s">
        <v>111</v>
      </c>
      <c r="L12" s="11" t="s">
        <v>174</v>
      </c>
      <c r="M12" s="11" t="s">
        <v>32</v>
      </c>
      <c r="N12" s="11" t="s">
        <v>34</v>
      </c>
      <c r="O12" s="11" t="s">
        <v>107</v>
      </c>
      <c r="P12" s="11" t="s">
        <v>32</v>
      </c>
      <c r="Q12" s="11" t="s">
        <v>51</v>
      </c>
      <c r="R12" s="11" t="s">
        <v>38</v>
      </c>
      <c r="S12" s="11" t="s">
        <v>38</v>
      </c>
      <c r="T12" s="11" t="s">
        <v>38</v>
      </c>
      <c r="U12" s="11" t="s">
        <v>38</v>
      </c>
      <c r="V12" s="24" t="s">
        <v>39</v>
      </c>
      <c r="W12" s="24" t="s">
        <v>39</v>
      </c>
      <c r="X12" s="24" t="s">
        <v>56</v>
      </c>
      <c r="Y12" s="11" t="s">
        <v>41</v>
      </c>
      <c r="Z12" s="25" t="s">
        <v>695</v>
      </c>
    </row>
    <row r="13" spans="1:32">
      <c r="A13" s="11" t="s">
        <v>70</v>
      </c>
      <c r="B13" s="24" t="s">
        <v>654</v>
      </c>
      <c r="C13" s="24" t="s">
        <v>575</v>
      </c>
      <c r="D13" s="24" t="s">
        <v>509</v>
      </c>
      <c r="E13" s="24" t="s">
        <v>30</v>
      </c>
      <c r="F13" s="24" t="s">
        <v>31</v>
      </c>
      <c r="G13" s="24" t="s">
        <v>295</v>
      </c>
      <c r="H13" s="23" t="str">
        <f t="shared" si="0"/>
        <v>7A3</v>
      </c>
      <c r="I13" s="23">
        <v>3</v>
      </c>
      <c r="J13" s="11" t="s">
        <v>155</v>
      </c>
      <c r="K13" s="11" t="s">
        <v>111</v>
      </c>
      <c r="L13" s="11" t="s">
        <v>539</v>
      </c>
      <c r="M13" s="11" t="s">
        <v>74</v>
      </c>
      <c r="N13" s="11" t="s">
        <v>104</v>
      </c>
      <c r="O13" s="11" t="s">
        <v>155</v>
      </c>
      <c r="P13" s="11" t="s">
        <v>74</v>
      </c>
      <c r="Q13" s="11" t="s">
        <v>60</v>
      </c>
      <c r="R13" s="11" t="s">
        <v>38</v>
      </c>
      <c r="S13" s="11" t="s">
        <v>38</v>
      </c>
      <c r="T13" s="11" t="s">
        <v>38</v>
      </c>
      <c r="U13" s="11" t="s">
        <v>38</v>
      </c>
      <c r="V13" s="24" t="s">
        <v>38</v>
      </c>
      <c r="W13" s="24" t="s">
        <v>39</v>
      </c>
      <c r="X13" s="24"/>
      <c r="Y13" s="11" t="s">
        <v>41</v>
      </c>
      <c r="Z13" s="25" t="s">
        <v>490</v>
      </c>
    </row>
    <row r="14" spans="1:32">
      <c r="A14" s="11" t="s">
        <v>140</v>
      </c>
      <c r="B14" s="24" t="s">
        <v>254</v>
      </c>
      <c r="C14" s="24" t="s">
        <v>311</v>
      </c>
      <c r="D14" s="24" t="s">
        <v>520</v>
      </c>
      <c r="E14" s="24" t="s">
        <v>45</v>
      </c>
      <c r="F14" s="24" t="s">
        <v>31</v>
      </c>
      <c r="G14" s="24" t="s">
        <v>294</v>
      </c>
      <c r="H14" s="23" t="str">
        <f t="shared" si="0"/>
        <v>7A5</v>
      </c>
      <c r="I14" s="23">
        <v>5</v>
      </c>
      <c r="J14" s="11" t="s">
        <v>129</v>
      </c>
      <c r="K14" s="11" t="s">
        <v>84</v>
      </c>
      <c r="L14" s="11" t="s">
        <v>119</v>
      </c>
      <c r="M14" s="11" t="s">
        <v>78</v>
      </c>
      <c r="N14" s="11" t="s">
        <v>62</v>
      </c>
      <c r="O14" s="11" t="s">
        <v>118</v>
      </c>
      <c r="P14" s="11" t="s">
        <v>36</v>
      </c>
      <c r="Q14" s="11" t="s">
        <v>52</v>
      </c>
      <c r="R14" s="11" t="s">
        <v>38</v>
      </c>
      <c r="S14" s="11" t="s">
        <v>38</v>
      </c>
      <c r="T14" s="11" t="s">
        <v>38</v>
      </c>
      <c r="U14" s="11" t="s">
        <v>38</v>
      </c>
      <c r="V14" s="24" t="s">
        <v>64</v>
      </c>
      <c r="W14" s="24" t="s">
        <v>39</v>
      </c>
      <c r="X14" s="24"/>
      <c r="Y14" s="11" t="s">
        <v>48</v>
      </c>
      <c r="Z14" s="25" t="s">
        <v>423</v>
      </c>
    </row>
    <row r="15" spans="1:32">
      <c r="A15" s="11" t="s">
        <v>87</v>
      </c>
      <c r="B15" s="24" t="s">
        <v>464</v>
      </c>
      <c r="C15" s="24" t="s">
        <v>302</v>
      </c>
      <c r="D15" s="24" t="s">
        <v>465</v>
      </c>
      <c r="E15" s="24" t="s">
        <v>45</v>
      </c>
      <c r="F15" s="24" t="s">
        <v>31</v>
      </c>
      <c r="G15" s="24" t="s">
        <v>295</v>
      </c>
      <c r="H15" s="23" t="str">
        <f t="shared" si="0"/>
        <v>7A4</v>
      </c>
      <c r="I15" s="23">
        <v>4</v>
      </c>
      <c r="J15" s="11" t="s">
        <v>174</v>
      </c>
      <c r="K15" s="11" t="s">
        <v>63</v>
      </c>
      <c r="L15" s="11" t="s">
        <v>466</v>
      </c>
      <c r="M15" s="11" t="s">
        <v>74</v>
      </c>
      <c r="N15" s="11" t="s">
        <v>435</v>
      </c>
      <c r="O15" s="11" t="s">
        <v>118</v>
      </c>
      <c r="P15" s="11" t="s">
        <v>32</v>
      </c>
      <c r="Q15" s="11" t="s">
        <v>155</v>
      </c>
      <c r="R15" s="11" t="s">
        <v>38</v>
      </c>
      <c r="S15" s="11" t="s">
        <v>38</v>
      </c>
      <c r="T15" s="11" t="s">
        <v>38</v>
      </c>
      <c r="U15" s="11" t="s">
        <v>38</v>
      </c>
      <c r="V15" s="24" t="s">
        <v>38</v>
      </c>
      <c r="W15" s="24" t="s">
        <v>39</v>
      </c>
      <c r="X15" s="24"/>
      <c r="Y15" s="11" t="s">
        <v>27</v>
      </c>
      <c r="Z15" s="25" t="s">
        <v>496</v>
      </c>
    </row>
    <row r="16" spans="1:32">
      <c r="A16" s="11" t="s">
        <v>152</v>
      </c>
      <c r="B16" s="24" t="s">
        <v>530</v>
      </c>
      <c r="C16" s="24" t="s">
        <v>355</v>
      </c>
      <c r="D16" s="24" t="s">
        <v>145</v>
      </c>
      <c r="E16" s="24" t="s">
        <v>45</v>
      </c>
      <c r="F16" s="24" t="s">
        <v>31</v>
      </c>
      <c r="G16" s="24" t="s">
        <v>296</v>
      </c>
      <c r="H16" s="23" t="str">
        <f t="shared" si="0"/>
        <v>7A4</v>
      </c>
      <c r="I16" s="23">
        <v>4</v>
      </c>
      <c r="J16" s="11" t="s">
        <v>78</v>
      </c>
      <c r="K16" s="11" t="s">
        <v>107</v>
      </c>
      <c r="L16" s="11" t="s">
        <v>118</v>
      </c>
      <c r="M16" s="11" t="s">
        <v>54</v>
      </c>
      <c r="N16" s="11" t="s">
        <v>60</v>
      </c>
      <c r="O16" s="11" t="s">
        <v>78</v>
      </c>
      <c r="P16" s="11" t="s">
        <v>36</v>
      </c>
      <c r="Q16" s="11" t="s">
        <v>51</v>
      </c>
      <c r="R16" s="11" t="s">
        <v>38</v>
      </c>
      <c r="S16" s="11" t="s">
        <v>38</v>
      </c>
      <c r="T16" s="11" t="s">
        <v>38</v>
      </c>
      <c r="U16" s="11" t="s">
        <v>38</v>
      </c>
      <c r="V16" s="24" t="s">
        <v>64</v>
      </c>
      <c r="W16" s="24" t="s">
        <v>39</v>
      </c>
      <c r="X16" s="24"/>
      <c r="Y16" s="11" t="s">
        <v>27</v>
      </c>
      <c r="Z16" s="25" t="s">
        <v>609</v>
      </c>
    </row>
    <row r="17" spans="1:26">
      <c r="A17" s="11" t="s">
        <v>126</v>
      </c>
      <c r="B17" s="24" t="s">
        <v>591</v>
      </c>
      <c r="C17" s="24" t="s">
        <v>352</v>
      </c>
      <c r="D17" s="24" t="s">
        <v>125</v>
      </c>
      <c r="E17" s="24" t="s">
        <v>30</v>
      </c>
      <c r="F17" s="24" t="s">
        <v>31</v>
      </c>
      <c r="G17" s="24" t="s">
        <v>295</v>
      </c>
      <c r="H17" s="23" t="str">
        <f t="shared" si="0"/>
        <v>7A5</v>
      </c>
      <c r="I17" s="23">
        <v>5</v>
      </c>
      <c r="J17" s="11" t="s">
        <v>37</v>
      </c>
      <c r="K17" s="11" t="s">
        <v>32</v>
      </c>
      <c r="L17" s="11" t="s">
        <v>52</v>
      </c>
      <c r="M17" s="11" t="s">
        <v>36</v>
      </c>
      <c r="N17" s="11" t="s">
        <v>53</v>
      </c>
      <c r="O17" s="11" t="s">
        <v>52</v>
      </c>
      <c r="P17" s="11" t="s">
        <v>37</v>
      </c>
      <c r="Q17" s="11" t="s">
        <v>47</v>
      </c>
      <c r="R17" s="11" t="s">
        <v>38</v>
      </c>
      <c r="S17" s="11" t="s">
        <v>38</v>
      </c>
      <c r="T17" s="11" t="s">
        <v>38</v>
      </c>
      <c r="U17" s="11" t="s">
        <v>38</v>
      </c>
      <c r="V17" s="24" t="s">
        <v>39</v>
      </c>
      <c r="W17" s="24" t="s">
        <v>39</v>
      </c>
      <c r="X17" s="24" t="s">
        <v>56</v>
      </c>
      <c r="Y17" s="11" t="s">
        <v>41</v>
      </c>
      <c r="Z17" s="25" t="s">
        <v>516</v>
      </c>
    </row>
    <row r="18" spans="1:26">
      <c r="A18" s="11" t="s">
        <v>93</v>
      </c>
      <c r="B18" s="24" t="s">
        <v>493</v>
      </c>
      <c r="C18" s="24" t="s">
        <v>382</v>
      </c>
      <c r="D18" s="24" t="s">
        <v>444</v>
      </c>
      <c r="E18" s="24" t="s">
        <v>45</v>
      </c>
      <c r="F18" s="24" t="s">
        <v>31</v>
      </c>
      <c r="G18" s="24" t="s">
        <v>297</v>
      </c>
      <c r="H18" s="23" t="str">
        <f t="shared" si="0"/>
        <v>7A6</v>
      </c>
      <c r="I18" s="23">
        <v>6</v>
      </c>
      <c r="J18" s="11" t="s">
        <v>60</v>
      </c>
      <c r="K18" s="11" t="s">
        <v>79</v>
      </c>
      <c r="L18" s="11" t="s">
        <v>73</v>
      </c>
      <c r="M18" s="11" t="s">
        <v>118</v>
      </c>
      <c r="N18" s="11" t="s">
        <v>62</v>
      </c>
      <c r="O18" s="11" t="s">
        <v>63</v>
      </c>
      <c r="P18" s="11" t="s">
        <v>33</v>
      </c>
      <c r="Q18" s="11" t="s">
        <v>80</v>
      </c>
      <c r="R18" s="11" t="s">
        <v>38</v>
      </c>
      <c r="S18" s="11" t="s">
        <v>38</v>
      </c>
      <c r="T18" s="11" t="s">
        <v>38</v>
      </c>
      <c r="U18" s="11" t="s">
        <v>38</v>
      </c>
      <c r="V18" s="24" t="s">
        <v>64</v>
      </c>
      <c r="W18" s="24" t="s">
        <v>39</v>
      </c>
      <c r="X18" s="24"/>
      <c r="Y18" s="11" t="s">
        <v>41</v>
      </c>
      <c r="Z18" s="25" t="s">
        <v>516</v>
      </c>
    </row>
    <row r="19" spans="1:26">
      <c r="A19" s="8" t="s">
        <v>27</v>
      </c>
      <c r="B19" s="9" t="s">
        <v>226</v>
      </c>
      <c r="C19" s="23" t="s">
        <v>346</v>
      </c>
      <c r="D19" s="9" t="s">
        <v>227</v>
      </c>
      <c r="E19" s="9" t="s">
        <v>45</v>
      </c>
      <c r="F19" s="9" t="s">
        <v>31</v>
      </c>
      <c r="G19" s="23" t="s">
        <v>293</v>
      </c>
      <c r="H19" s="23" t="str">
        <f t="shared" si="0"/>
        <v>7A1</v>
      </c>
      <c r="I19" s="23">
        <v>1</v>
      </c>
      <c r="J19" s="8" t="s">
        <v>37</v>
      </c>
      <c r="K19" s="8" t="s">
        <v>37</v>
      </c>
      <c r="L19" s="8" t="s">
        <v>69</v>
      </c>
      <c r="M19" s="8" t="s">
        <v>55</v>
      </c>
      <c r="N19" s="8" t="s">
        <v>54</v>
      </c>
      <c r="O19" s="8" t="s">
        <v>35</v>
      </c>
      <c r="P19" s="8" t="s">
        <v>55</v>
      </c>
      <c r="Q19" s="8" t="s">
        <v>68</v>
      </c>
      <c r="R19" s="8" t="s">
        <v>38</v>
      </c>
      <c r="S19" s="8" t="s">
        <v>38</v>
      </c>
      <c r="T19" s="8" t="s">
        <v>38</v>
      </c>
      <c r="U19" s="8" t="s">
        <v>38</v>
      </c>
      <c r="V19" s="9" t="s">
        <v>39</v>
      </c>
      <c r="W19" s="9" t="s">
        <v>39</v>
      </c>
      <c r="X19" s="9" t="s">
        <v>40</v>
      </c>
      <c r="Y19" s="8" t="s">
        <v>41</v>
      </c>
    </row>
    <row r="20" spans="1:26">
      <c r="A20" s="8" t="s">
        <v>42</v>
      </c>
      <c r="B20" s="9" t="s">
        <v>228</v>
      </c>
      <c r="C20" s="23" t="s">
        <v>298</v>
      </c>
      <c r="D20" s="9" t="s">
        <v>229</v>
      </c>
      <c r="E20" s="9" t="s">
        <v>45</v>
      </c>
      <c r="F20" s="9" t="s">
        <v>31</v>
      </c>
      <c r="G20" s="23" t="s">
        <v>293</v>
      </c>
      <c r="H20" s="23" t="str">
        <f t="shared" si="0"/>
        <v>7A1</v>
      </c>
      <c r="I20" s="23">
        <v>1</v>
      </c>
      <c r="J20" s="8" t="s">
        <v>53</v>
      </c>
      <c r="K20" s="8" t="s">
        <v>74</v>
      </c>
      <c r="L20" s="8" t="s">
        <v>174</v>
      </c>
      <c r="M20" s="8" t="s">
        <v>69</v>
      </c>
      <c r="N20" s="8" t="s">
        <v>118</v>
      </c>
      <c r="O20" s="8" t="s">
        <v>107</v>
      </c>
      <c r="P20" s="8" t="s">
        <v>54</v>
      </c>
      <c r="Q20" s="8" t="s">
        <v>32</v>
      </c>
      <c r="R20" s="8" t="s">
        <v>38</v>
      </c>
      <c r="S20" s="8" t="s">
        <v>38</v>
      </c>
      <c r="T20" s="8" t="s">
        <v>38</v>
      </c>
      <c r="U20" s="8" t="s">
        <v>38</v>
      </c>
      <c r="V20" s="9" t="s">
        <v>39</v>
      </c>
      <c r="W20" s="9" t="s">
        <v>39</v>
      </c>
      <c r="X20" s="9" t="s">
        <v>56</v>
      </c>
      <c r="Y20" s="8" t="s">
        <v>41</v>
      </c>
    </row>
    <row r="21" spans="1:26">
      <c r="A21" s="8" t="s">
        <v>48</v>
      </c>
      <c r="B21" s="9" t="s">
        <v>230</v>
      </c>
      <c r="C21" s="23" t="s">
        <v>347</v>
      </c>
      <c r="D21" s="9" t="s">
        <v>231</v>
      </c>
      <c r="E21" s="9" t="s">
        <v>30</v>
      </c>
      <c r="F21" s="9" t="s">
        <v>31</v>
      </c>
      <c r="G21" s="23" t="s">
        <v>293</v>
      </c>
      <c r="H21" s="23" t="str">
        <f t="shared" si="0"/>
        <v>7A1</v>
      </c>
      <c r="I21" s="23">
        <v>1</v>
      </c>
      <c r="J21" s="8" t="s">
        <v>37</v>
      </c>
      <c r="K21" s="8" t="s">
        <v>46</v>
      </c>
      <c r="L21" s="8" t="s">
        <v>53</v>
      </c>
      <c r="M21" s="8" t="s">
        <v>68</v>
      </c>
      <c r="N21" s="8" t="s">
        <v>69</v>
      </c>
      <c r="O21" s="8" t="s">
        <v>54</v>
      </c>
      <c r="P21" s="8" t="s">
        <v>68</v>
      </c>
      <c r="Q21" s="8" t="s">
        <v>68</v>
      </c>
      <c r="R21" s="8" t="s">
        <v>38</v>
      </c>
      <c r="S21" s="8" t="s">
        <v>38</v>
      </c>
      <c r="T21" s="8" t="s">
        <v>38</v>
      </c>
      <c r="U21" s="8" t="s">
        <v>38</v>
      </c>
      <c r="V21" s="9" t="s">
        <v>39</v>
      </c>
      <c r="W21" s="9" t="s">
        <v>39</v>
      </c>
      <c r="X21" s="9" t="s">
        <v>40</v>
      </c>
      <c r="Y21" s="8" t="s">
        <v>41</v>
      </c>
    </row>
    <row r="22" spans="1:26">
      <c r="A22" s="8" t="s">
        <v>57</v>
      </c>
      <c r="B22" s="9" t="s">
        <v>232</v>
      </c>
      <c r="C22" s="23" t="s">
        <v>326</v>
      </c>
      <c r="D22" s="9" t="s">
        <v>233</v>
      </c>
      <c r="E22" s="9" t="s">
        <v>45</v>
      </c>
      <c r="F22" s="9" t="s">
        <v>31</v>
      </c>
      <c r="G22" s="23" t="s">
        <v>293</v>
      </c>
      <c r="H22" s="23" t="str">
        <f t="shared" si="0"/>
        <v>7A1</v>
      </c>
      <c r="I22" s="23">
        <v>1</v>
      </c>
      <c r="J22" s="8" t="s">
        <v>107</v>
      </c>
      <c r="K22" s="8" t="s">
        <v>53</v>
      </c>
      <c r="L22" s="8" t="s">
        <v>84</v>
      </c>
      <c r="M22" s="8" t="s">
        <v>35</v>
      </c>
      <c r="N22" s="8" t="s">
        <v>60</v>
      </c>
      <c r="O22" s="8" t="s">
        <v>52</v>
      </c>
      <c r="P22" s="8" t="s">
        <v>37</v>
      </c>
      <c r="Q22" s="8" t="s">
        <v>69</v>
      </c>
      <c r="R22" s="8" t="s">
        <v>38</v>
      </c>
      <c r="S22" s="8" t="s">
        <v>38</v>
      </c>
      <c r="T22" s="8" t="s">
        <v>38</v>
      </c>
      <c r="U22" s="8" t="s">
        <v>38</v>
      </c>
      <c r="V22" s="9" t="s">
        <v>39</v>
      </c>
      <c r="W22" s="9" t="s">
        <v>39</v>
      </c>
      <c r="X22" s="9" t="s">
        <v>56</v>
      </c>
      <c r="Y22" s="8" t="s">
        <v>41</v>
      </c>
    </row>
    <row r="23" spans="1:26">
      <c r="A23" s="8" t="s">
        <v>42</v>
      </c>
      <c r="B23" s="9" t="s">
        <v>167</v>
      </c>
      <c r="C23" s="23" t="s">
        <v>326</v>
      </c>
      <c r="D23" s="9" t="s">
        <v>168</v>
      </c>
      <c r="E23" s="9" t="s">
        <v>45</v>
      </c>
      <c r="F23" s="9" t="s">
        <v>31</v>
      </c>
      <c r="G23" s="23" t="s">
        <v>292</v>
      </c>
      <c r="H23" s="23" t="str">
        <f t="shared" si="0"/>
        <v>7A1</v>
      </c>
      <c r="I23" s="23">
        <v>1</v>
      </c>
      <c r="J23" s="8" t="s">
        <v>104</v>
      </c>
      <c r="K23" s="8" t="s">
        <v>90</v>
      </c>
      <c r="L23" s="8" t="s">
        <v>129</v>
      </c>
      <c r="M23" s="8" t="s">
        <v>74</v>
      </c>
      <c r="N23" s="8" t="s">
        <v>90</v>
      </c>
      <c r="O23" s="8" t="s">
        <v>63</v>
      </c>
      <c r="P23" s="8" t="s">
        <v>33</v>
      </c>
      <c r="Q23" s="8" t="s">
        <v>61</v>
      </c>
      <c r="R23" s="8" t="s">
        <v>38</v>
      </c>
      <c r="S23" s="8" t="s">
        <v>38</v>
      </c>
      <c r="T23" s="8" t="s">
        <v>38</v>
      </c>
      <c r="U23" s="8" t="s">
        <v>38</v>
      </c>
      <c r="V23" s="9" t="s">
        <v>64</v>
      </c>
      <c r="W23" s="9" t="s">
        <v>39</v>
      </c>
      <c r="X23" s="9"/>
      <c r="Y23" s="8" t="s">
        <v>41</v>
      </c>
    </row>
    <row r="24" spans="1:26">
      <c r="A24" s="8" t="s">
        <v>57</v>
      </c>
      <c r="B24" s="9" t="s">
        <v>58</v>
      </c>
      <c r="C24" s="23" t="s">
        <v>300</v>
      </c>
      <c r="D24" s="9" t="s">
        <v>59</v>
      </c>
      <c r="E24" s="9" t="s">
        <v>30</v>
      </c>
      <c r="F24" s="9" t="s">
        <v>31</v>
      </c>
      <c r="G24" s="23" t="s">
        <v>291</v>
      </c>
      <c r="H24" s="23" t="str">
        <f t="shared" si="0"/>
        <v>7A1</v>
      </c>
      <c r="I24" s="23">
        <v>1</v>
      </c>
      <c r="J24" s="8" t="s">
        <v>60</v>
      </c>
      <c r="K24" s="8" t="s">
        <v>61</v>
      </c>
      <c r="L24" s="8" t="s">
        <v>62</v>
      </c>
      <c r="M24" s="8" t="s">
        <v>37</v>
      </c>
      <c r="N24" s="8" t="s">
        <v>46</v>
      </c>
      <c r="O24" s="8" t="s">
        <v>63</v>
      </c>
      <c r="P24" s="8" t="s">
        <v>33</v>
      </c>
      <c r="Q24" s="8" t="s">
        <v>53</v>
      </c>
      <c r="R24" s="8" t="s">
        <v>38</v>
      </c>
      <c r="S24" s="8" t="s">
        <v>38</v>
      </c>
      <c r="T24" s="8" t="s">
        <v>38</v>
      </c>
      <c r="U24" s="8" t="s">
        <v>38</v>
      </c>
      <c r="V24" s="9" t="s">
        <v>64</v>
      </c>
      <c r="W24" s="9" t="s">
        <v>39</v>
      </c>
      <c r="X24" s="9"/>
      <c r="Y24" s="8" t="s">
        <v>41</v>
      </c>
    </row>
    <row r="25" spans="1:26">
      <c r="A25" s="8" t="s">
        <v>57</v>
      </c>
      <c r="B25" s="9" t="s">
        <v>172</v>
      </c>
      <c r="C25" s="23" t="s">
        <v>327</v>
      </c>
      <c r="D25" s="9" t="s">
        <v>173</v>
      </c>
      <c r="E25" s="9" t="s">
        <v>45</v>
      </c>
      <c r="F25" s="9" t="s">
        <v>31</v>
      </c>
      <c r="G25" s="23" t="s">
        <v>292</v>
      </c>
      <c r="H25" s="23" t="str">
        <f t="shared" si="0"/>
        <v>7A1</v>
      </c>
      <c r="I25" s="23">
        <v>1</v>
      </c>
      <c r="J25" s="8" t="s">
        <v>174</v>
      </c>
      <c r="K25" s="8" t="s">
        <v>90</v>
      </c>
      <c r="L25" s="8" t="s">
        <v>73</v>
      </c>
      <c r="M25" s="8" t="s">
        <v>33</v>
      </c>
      <c r="N25" s="8" t="s">
        <v>60</v>
      </c>
      <c r="O25" s="8" t="s">
        <v>129</v>
      </c>
      <c r="P25" s="8" t="s">
        <v>69</v>
      </c>
      <c r="Q25" s="8" t="s">
        <v>46</v>
      </c>
      <c r="R25" s="8" t="s">
        <v>38</v>
      </c>
      <c r="S25" s="8" t="s">
        <v>38</v>
      </c>
      <c r="T25" s="8" t="s">
        <v>38</v>
      </c>
      <c r="U25" s="8" t="s">
        <v>38</v>
      </c>
      <c r="V25" s="9" t="s">
        <v>64</v>
      </c>
      <c r="W25" s="9" t="s">
        <v>39</v>
      </c>
      <c r="X25" s="9"/>
      <c r="Y25" s="8" t="s">
        <v>27</v>
      </c>
    </row>
    <row r="26" spans="1:26">
      <c r="A26" s="8" t="s">
        <v>65</v>
      </c>
      <c r="B26" s="9" t="s">
        <v>175</v>
      </c>
      <c r="C26" s="23" t="s">
        <v>328</v>
      </c>
      <c r="D26" s="9" t="s">
        <v>176</v>
      </c>
      <c r="E26" s="9" t="s">
        <v>30</v>
      </c>
      <c r="F26" s="9" t="s">
        <v>31</v>
      </c>
      <c r="G26" s="23" t="s">
        <v>292</v>
      </c>
      <c r="H26" s="23" t="str">
        <f t="shared" si="0"/>
        <v>7A1</v>
      </c>
      <c r="I26" s="23">
        <v>1</v>
      </c>
      <c r="J26" s="8" t="s">
        <v>34</v>
      </c>
      <c r="K26" s="8" t="s">
        <v>52</v>
      </c>
      <c r="L26" s="8" t="s">
        <v>78</v>
      </c>
      <c r="M26" s="8" t="s">
        <v>36</v>
      </c>
      <c r="N26" s="8" t="s">
        <v>52</v>
      </c>
      <c r="O26" s="8" t="s">
        <v>90</v>
      </c>
      <c r="P26" s="8" t="s">
        <v>54</v>
      </c>
      <c r="Q26" s="8" t="s">
        <v>35</v>
      </c>
      <c r="R26" s="8" t="s">
        <v>38</v>
      </c>
      <c r="S26" s="8" t="s">
        <v>38</v>
      </c>
      <c r="T26" s="8" t="s">
        <v>38</v>
      </c>
      <c r="U26" s="8" t="s">
        <v>38</v>
      </c>
      <c r="V26" s="9" t="s">
        <v>39</v>
      </c>
      <c r="W26" s="9" t="s">
        <v>39</v>
      </c>
      <c r="X26" s="9" t="s">
        <v>56</v>
      </c>
      <c r="Y26" s="8" t="s">
        <v>41</v>
      </c>
    </row>
    <row r="27" spans="1:26">
      <c r="A27" s="8" t="s">
        <v>70</v>
      </c>
      <c r="B27" s="9" t="s">
        <v>236</v>
      </c>
      <c r="C27" s="23" t="s">
        <v>348</v>
      </c>
      <c r="D27" s="9" t="s">
        <v>237</v>
      </c>
      <c r="E27" s="9" t="s">
        <v>45</v>
      </c>
      <c r="F27" s="9" t="s">
        <v>238</v>
      </c>
      <c r="G27" s="23" t="s">
        <v>293</v>
      </c>
      <c r="H27" s="23" t="str">
        <f t="shared" si="0"/>
        <v>7A1</v>
      </c>
      <c r="I27" s="23">
        <v>1</v>
      </c>
      <c r="J27" s="8" t="s">
        <v>104</v>
      </c>
      <c r="K27" s="8" t="s">
        <v>60</v>
      </c>
      <c r="L27" s="8" t="s">
        <v>239</v>
      </c>
      <c r="M27" s="8" t="s">
        <v>34</v>
      </c>
      <c r="N27" s="8" t="s">
        <v>111</v>
      </c>
      <c r="O27" s="8" t="s">
        <v>155</v>
      </c>
      <c r="P27" s="8" t="s">
        <v>53</v>
      </c>
      <c r="Q27" s="8" t="s">
        <v>84</v>
      </c>
      <c r="R27" s="8" t="s">
        <v>38</v>
      </c>
      <c r="S27" s="8" t="s">
        <v>38</v>
      </c>
      <c r="T27" s="8" t="s">
        <v>38</v>
      </c>
      <c r="U27" s="8" t="s">
        <v>38</v>
      </c>
      <c r="V27" s="9" t="s">
        <v>64</v>
      </c>
      <c r="W27" s="9" t="s">
        <v>39</v>
      </c>
      <c r="X27" s="9"/>
      <c r="Y27" s="8" t="s">
        <v>27</v>
      </c>
    </row>
    <row r="28" spans="1:26">
      <c r="A28" s="8" t="s">
        <v>65</v>
      </c>
      <c r="B28" s="9" t="s">
        <v>66</v>
      </c>
      <c r="C28" s="23" t="s">
        <v>301</v>
      </c>
      <c r="D28" s="9" t="s">
        <v>67</v>
      </c>
      <c r="E28" s="9" t="s">
        <v>45</v>
      </c>
      <c r="F28" s="9" t="s">
        <v>31</v>
      </c>
      <c r="G28" s="23" t="s">
        <v>291</v>
      </c>
      <c r="H28" s="23" t="str">
        <f t="shared" si="0"/>
        <v>7A1</v>
      </c>
      <c r="I28" s="23">
        <v>1</v>
      </c>
      <c r="J28" s="8" t="s">
        <v>54</v>
      </c>
      <c r="K28" s="8" t="s">
        <v>34</v>
      </c>
      <c r="L28" s="8" t="s">
        <v>53</v>
      </c>
      <c r="M28" s="8" t="s">
        <v>68</v>
      </c>
      <c r="N28" s="8" t="s">
        <v>46</v>
      </c>
      <c r="O28" s="8" t="s">
        <v>69</v>
      </c>
      <c r="P28" s="8" t="s">
        <v>47</v>
      </c>
      <c r="Q28" s="8" t="s">
        <v>35</v>
      </c>
      <c r="R28" s="8" t="s">
        <v>38</v>
      </c>
      <c r="S28" s="8" t="s">
        <v>38</v>
      </c>
      <c r="T28" s="8" t="s">
        <v>38</v>
      </c>
      <c r="U28" s="8" t="s">
        <v>38</v>
      </c>
      <c r="V28" s="9" t="s">
        <v>39</v>
      </c>
      <c r="W28" s="9" t="s">
        <v>39</v>
      </c>
      <c r="X28" s="9" t="s">
        <v>56</v>
      </c>
      <c r="Y28" s="8" t="s">
        <v>41</v>
      </c>
    </row>
    <row r="29" spans="1:26">
      <c r="A29" s="8" t="s">
        <v>75</v>
      </c>
      <c r="B29" s="9" t="s">
        <v>180</v>
      </c>
      <c r="C29" s="23" t="s">
        <v>330</v>
      </c>
      <c r="D29" s="9" t="s">
        <v>168</v>
      </c>
      <c r="E29" s="9" t="s">
        <v>45</v>
      </c>
      <c r="F29" s="9" t="s">
        <v>31</v>
      </c>
      <c r="G29" s="23" t="s">
        <v>292</v>
      </c>
      <c r="H29" s="23" t="str">
        <f t="shared" si="0"/>
        <v>7A1</v>
      </c>
      <c r="I29" s="23">
        <v>1</v>
      </c>
      <c r="J29" s="8" t="s">
        <v>86</v>
      </c>
      <c r="K29" s="8" t="s">
        <v>32</v>
      </c>
      <c r="L29" s="8" t="s">
        <v>74</v>
      </c>
      <c r="M29" s="8" t="s">
        <v>36</v>
      </c>
      <c r="N29" s="8" t="s">
        <v>34</v>
      </c>
      <c r="O29" s="8" t="s">
        <v>33</v>
      </c>
      <c r="P29" s="8" t="s">
        <v>55</v>
      </c>
      <c r="Q29" s="8" t="s">
        <v>36</v>
      </c>
      <c r="R29" s="8" t="s">
        <v>38</v>
      </c>
      <c r="S29" s="8" t="s">
        <v>38</v>
      </c>
      <c r="T29" s="8" t="s">
        <v>38</v>
      </c>
      <c r="U29" s="8" t="s">
        <v>38</v>
      </c>
      <c r="V29" s="9" t="s">
        <v>39</v>
      </c>
      <c r="W29" s="9" t="s">
        <v>39</v>
      </c>
      <c r="X29" s="9" t="s">
        <v>40</v>
      </c>
      <c r="Y29" s="8" t="s">
        <v>42</v>
      </c>
    </row>
    <row r="30" spans="1:26">
      <c r="A30" s="8" t="s">
        <v>87</v>
      </c>
      <c r="B30" s="9" t="s">
        <v>88</v>
      </c>
      <c r="C30" s="23" t="s">
        <v>305</v>
      </c>
      <c r="D30" s="9" t="s">
        <v>89</v>
      </c>
      <c r="E30" s="9" t="s">
        <v>45</v>
      </c>
      <c r="F30" s="9" t="s">
        <v>31</v>
      </c>
      <c r="G30" s="23" t="s">
        <v>291</v>
      </c>
      <c r="H30" s="23" t="str">
        <f t="shared" si="0"/>
        <v>7A1</v>
      </c>
      <c r="I30" s="23">
        <v>1</v>
      </c>
      <c r="J30" s="8" t="s">
        <v>78</v>
      </c>
      <c r="K30" s="8" t="s">
        <v>61</v>
      </c>
      <c r="L30" s="8" t="s">
        <v>90</v>
      </c>
      <c r="M30" s="8" t="s">
        <v>54</v>
      </c>
      <c r="N30" s="8" t="s">
        <v>80</v>
      </c>
      <c r="O30" s="8" t="s">
        <v>90</v>
      </c>
      <c r="P30" s="8" t="s">
        <v>35</v>
      </c>
      <c r="Q30" s="8" t="s">
        <v>46</v>
      </c>
      <c r="R30" s="8" t="s">
        <v>38</v>
      </c>
      <c r="S30" s="8" t="s">
        <v>38</v>
      </c>
      <c r="T30" s="8" t="s">
        <v>38</v>
      </c>
      <c r="U30" s="8" t="s">
        <v>38</v>
      </c>
      <c r="V30" s="9" t="s">
        <v>64</v>
      </c>
      <c r="W30" s="9" t="s">
        <v>39</v>
      </c>
      <c r="X30" s="9"/>
      <c r="Y30" s="8" t="s">
        <v>48</v>
      </c>
    </row>
    <row r="31" spans="1:26">
      <c r="A31" s="8" t="s">
        <v>81</v>
      </c>
      <c r="B31" s="9" t="s">
        <v>82</v>
      </c>
      <c r="C31" s="23" t="s">
        <v>304</v>
      </c>
      <c r="D31" s="9" t="s">
        <v>83</v>
      </c>
      <c r="E31" s="9" t="s">
        <v>45</v>
      </c>
      <c r="F31" s="9" t="s">
        <v>31</v>
      </c>
      <c r="G31" s="23" t="s">
        <v>291</v>
      </c>
      <c r="H31" s="23" t="str">
        <f t="shared" si="0"/>
        <v>7A1</v>
      </c>
      <c r="I31" s="23">
        <v>1</v>
      </c>
      <c r="J31" s="8" t="s">
        <v>34</v>
      </c>
      <c r="K31" s="8" t="s">
        <v>34</v>
      </c>
      <c r="L31" s="8" t="s">
        <v>84</v>
      </c>
      <c r="M31" s="8" t="s">
        <v>35</v>
      </c>
      <c r="N31" s="8" t="s">
        <v>80</v>
      </c>
      <c r="O31" s="8" t="s">
        <v>85</v>
      </c>
      <c r="P31" s="8" t="s">
        <v>36</v>
      </c>
      <c r="Q31" s="8" t="s">
        <v>86</v>
      </c>
      <c r="R31" s="8" t="s">
        <v>38</v>
      </c>
      <c r="S31" s="8" t="s">
        <v>38</v>
      </c>
      <c r="T31" s="8" t="s">
        <v>38</v>
      </c>
      <c r="U31" s="8" t="s">
        <v>38</v>
      </c>
      <c r="V31" s="9" t="s">
        <v>39</v>
      </c>
      <c r="W31" s="9" t="s">
        <v>39</v>
      </c>
      <c r="X31" s="9" t="s">
        <v>56</v>
      </c>
      <c r="Y31" s="8" t="s">
        <v>41</v>
      </c>
    </row>
    <row r="32" spans="1:26">
      <c r="A32" s="8" t="s">
        <v>87</v>
      </c>
      <c r="B32" s="9" t="s">
        <v>244</v>
      </c>
      <c r="C32" s="23" t="s">
        <v>350</v>
      </c>
      <c r="D32" s="9" t="s">
        <v>245</v>
      </c>
      <c r="E32" s="9" t="s">
        <v>30</v>
      </c>
      <c r="F32" s="9" t="s">
        <v>31</v>
      </c>
      <c r="G32" s="23" t="s">
        <v>293</v>
      </c>
      <c r="H32" s="23" t="str">
        <f t="shared" si="0"/>
        <v>7A1</v>
      </c>
      <c r="I32" s="23">
        <v>1</v>
      </c>
      <c r="J32" s="8" t="s">
        <v>37</v>
      </c>
      <c r="K32" s="8" t="s">
        <v>33</v>
      </c>
      <c r="L32" s="8" t="s">
        <v>69</v>
      </c>
      <c r="M32" s="8" t="s">
        <v>36</v>
      </c>
      <c r="N32" s="8" t="s">
        <v>86</v>
      </c>
      <c r="O32" s="8" t="s">
        <v>69</v>
      </c>
      <c r="P32" s="8" t="s">
        <v>36</v>
      </c>
      <c r="Q32" s="8" t="s">
        <v>55</v>
      </c>
      <c r="R32" s="8" t="s">
        <v>38</v>
      </c>
      <c r="S32" s="8" t="s">
        <v>38</v>
      </c>
      <c r="T32" s="8" t="s">
        <v>38</v>
      </c>
      <c r="U32" s="8" t="s">
        <v>38</v>
      </c>
      <c r="V32" s="9" t="s">
        <v>39</v>
      </c>
      <c r="W32" s="9" t="s">
        <v>39</v>
      </c>
      <c r="X32" s="9" t="s">
        <v>40</v>
      </c>
      <c r="Y32" s="8" t="s">
        <v>41</v>
      </c>
    </row>
    <row r="33" spans="1:32">
      <c r="A33" s="8" t="s">
        <v>81</v>
      </c>
      <c r="B33" s="9" t="s">
        <v>181</v>
      </c>
      <c r="C33" s="23" t="s">
        <v>306</v>
      </c>
      <c r="D33" s="9" t="s">
        <v>182</v>
      </c>
      <c r="E33" s="9" t="s">
        <v>30</v>
      </c>
      <c r="F33" s="9" t="s">
        <v>31</v>
      </c>
      <c r="G33" s="23" t="s">
        <v>292</v>
      </c>
      <c r="H33" s="23" t="str">
        <f t="shared" si="0"/>
        <v>7A1</v>
      </c>
      <c r="I33" s="23">
        <v>1</v>
      </c>
      <c r="J33" s="8" t="s">
        <v>74</v>
      </c>
      <c r="K33" s="8" t="s">
        <v>53</v>
      </c>
      <c r="L33" s="8" t="s">
        <v>183</v>
      </c>
      <c r="M33" s="8" t="s">
        <v>37</v>
      </c>
      <c r="N33" s="8" t="s">
        <v>51</v>
      </c>
      <c r="O33" s="8" t="s">
        <v>84</v>
      </c>
      <c r="P33" s="8" t="s">
        <v>54</v>
      </c>
      <c r="Q33" s="8" t="s">
        <v>69</v>
      </c>
      <c r="R33" s="8" t="s">
        <v>38</v>
      </c>
      <c r="S33" s="8" t="s">
        <v>38</v>
      </c>
      <c r="T33" s="8" t="s">
        <v>38</v>
      </c>
      <c r="U33" s="8" t="s">
        <v>38</v>
      </c>
      <c r="V33" s="9" t="s">
        <v>39</v>
      </c>
      <c r="W33" s="9" t="s">
        <v>39</v>
      </c>
      <c r="X33" s="9" t="s">
        <v>56</v>
      </c>
      <c r="Y33" s="8" t="s">
        <v>41</v>
      </c>
    </row>
    <row r="34" spans="1:32">
      <c r="A34" s="8" t="s">
        <v>47</v>
      </c>
      <c r="B34" s="9" t="s">
        <v>246</v>
      </c>
      <c r="C34" s="23" t="s">
        <v>351</v>
      </c>
      <c r="D34" s="9" t="s">
        <v>247</v>
      </c>
      <c r="E34" s="9" t="s">
        <v>30</v>
      </c>
      <c r="F34" s="9" t="s">
        <v>31</v>
      </c>
      <c r="G34" s="23" t="s">
        <v>293</v>
      </c>
      <c r="H34" s="23" t="str">
        <f t="shared" si="0"/>
        <v>7A1</v>
      </c>
      <c r="I34" s="23">
        <v>1</v>
      </c>
      <c r="J34" s="8" t="s">
        <v>86</v>
      </c>
      <c r="K34" s="8" t="s">
        <v>33</v>
      </c>
      <c r="L34" s="8" t="s">
        <v>54</v>
      </c>
      <c r="M34" s="8" t="s">
        <v>55</v>
      </c>
      <c r="N34" s="8" t="s">
        <v>36</v>
      </c>
      <c r="O34" s="8" t="s">
        <v>68</v>
      </c>
      <c r="P34" s="8" t="s">
        <v>36</v>
      </c>
      <c r="Q34" s="8" t="s">
        <v>47</v>
      </c>
      <c r="R34" s="8" t="s">
        <v>38</v>
      </c>
      <c r="S34" s="8" t="s">
        <v>38</v>
      </c>
      <c r="T34" s="8" t="s">
        <v>38</v>
      </c>
      <c r="U34" s="8" t="s">
        <v>38</v>
      </c>
      <c r="V34" s="9" t="s">
        <v>39</v>
      </c>
      <c r="W34" s="9" t="s">
        <v>39</v>
      </c>
      <c r="X34" s="9" t="s">
        <v>40</v>
      </c>
      <c r="Y34" s="8" t="s">
        <v>41</v>
      </c>
    </row>
    <row r="35" spans="1:32">
      <c r="A35" s="8" t="s">
        <v>93</v>
      </c>
      <c r="B35" s="9" t="s">
        <v>187</v>
      </c>
      <c r="C35" s="23" t="s">
        <v>333</v>
      </c>
      <c r="D35" s="9" t="s">
        <v>148</v>
      </c>
      <c r="E35" s="9" t="s">
        <v>30</v>
      </c>
      <c r="F35" s="9" t="s">
        <v>31</v>
      </c>
      <c r="G35" s="23" t="s">
        <v>292</v>
      </c>
      <c r="H35" s="23" t="str">
        <f t="shared" si="0"/>
        <v>7A1</v>
      </c>
      <c r="I35" s="23">
        <v>1</v>
      </c>
      <c r="J35" s="8" t="s">
        <v>34</v>
      </c>
      <c r="K35" s="8" t="s">
        <v>34</v>
      </c>
      <c r="L35" s="8" t="s">
        <v>33</v>
      </c>
      <c r="M35" s="8" t="s">
        <v>55</v>
      </c>
      <c r="N35" s="8" t="s">
        <v>33</v>
      </c>
      <c r="O35" s="8" t="s">
        <v>37</v>
      </c>
      <c r="P35" s="8" t="s">
        <v>55</v>
      </c>
      <c r="Q35" s="8" t="s">
        <v>69</v>
      </c>
      <c r="R35" s="8" t="s">
        <v>38</v>
      </c>
      <c r="S35" s="8" t="s">
        <v>38</v>
      </c>
      <c r="T35" s="8" t="s">
        <v>38</v>
      </c>
      <c r="U35" s="8" t="s">
        <v>38</v>
      </c>
      <c r="V35" s="9" t="s">
        <v>39</v>
      </c>
      <c r="W35" s="9" t="s">
        <v>39</v>
      </c>
      <c r="X35" s="9" t="s">
        <v>40</v>
      </c>
      <c r="Y35" s="8" t="s">
        <v>41</v>
      </c>
    </row>
    <row r="36" spans="1:32">
      <c r="A36" s="8" t="s">
        <v>95</v>
      </c>
      <c r="B36" s="9" t="s">
        <v>188</v>
      </c>
      <c r="C36" s="23" t="s">
        <v>45</v>
      </c>
      <c r="D36" s="9" t="s">
        <v>189</v>
      </c>
      <c r="E36" s="9" t="s">
        <v>45</v>
      </c>
      <c r="F36" s="9" t="s">
        <v>31</v>
      </c>
      <c r="G36" s="23" t="s">
        <v>292</v>
      </c>
      <c r="H36" s="23" t="str">
        <f t="shared" si="0"/>
        <v>7A1</v>
      </c>
      <c r="I36" s="23">
        <v>1</v>
      </c>
      <c r="J36" s="8" t="s">
        <v>129</v>
      </c>
      <c r="K36" s="8" t="s">
        <v>78</v>
      </c>
      <c r="L36" s="8" t="s">
        <v>62</v>
      </c>
      <c r="M36" s="8" t="s">
        <v>107</v>
      </c>
      <c r="N36" s="8" t="s">
        <v>84</v>
      </c>
      <c r="O36" s="8" t="s">
        <v>80</v>
      </c>
      <c r="P36" s="8" t="s">
        <v>51</v>
      </c>
      <c r="Q36" s="8" t="s">
        <v>34</v>
      </c>
      <c r="R36" s="8" t="s">
        <v>38</v>
      </c>
      <c r="S36" s="8" t="s">
        <v>38</v>
      </c>
      <c r="T36" s="8" t="s">
        <v>38</v>
      </c>
      <c r="U36" s="8" t="s">
        <v>38</v>
      </c>
      <c r="V36" s="9" t="s">
        <v>64</v>
      </c>
      <c r="W36" s="9" t="s">
        <v>39</v>
      </c>
      <c r="X36" s="9"/>
      <c r="Y36" s="8" t="s">
        <v>41</v>
      </c>
    </row>
    <row r="37" spans="1:32">
      <c r="A37" s="8" t="s">
        <v>98</v>
      </c>
      <c r="B37" s="9" t="s">
        <v>190</v>
      </c>
      <c r="C37" s="23" t="s">
        <v>334</v>
      </c>
      <c r="D37" s="9" t="s">
        <v>191</v>
      </c>
      <c r="E37" s="9" t="s">
        <v>45</v>
      </c>
      <c r="F37" s="9" t="s">
        <v>31</v>
      </c>
      <c r="G37" s="23" t="s">
        <v>292</v>
      </c>
      <c r="H37" s="23" t="str">
        <f t="shared" si="0"/>
        <v>7A1</v>
      </c>
      <c r="I37" s="23">
        <v>1</v>
      </c>
      <c r="J37" s="8" t="s">
        <v>80</v>
      </c>
      <c r="K37" s="8" t="s">
        <v>51</v>
      </c>
      <c r="L37" s="8" t="s">
        <v>174</v>
      </c>
      <c r="M37" s="8" t="s">
        <v>36</v>
      </c>
      <c r="N37" s="8" t="s">
        <v>85</v>
      </c>
      <c r="O37" s="8" t="s">
        <v>61</v>
      </c>
      <c r="P37" s="8" t="s">
        <v>51</v>
      </c>
      <c r="Q37" s="8" t="s">
        <v>54</v>
      </c>
      <c r="R37" s="8" t="s">
        <v>38</v>
      </c>
      <c r="S37" s="8" t="s">
        <v>38</v>
      </c>
      <c r="T37" s="8" t="s">
        <v>38</v>
      </c>
      <c r="U37" s="8" t="s">
        <v>38</v>
      </c>
      <c r="V37" s="9" t="s">
        <v>39</v>
      </c>
      <c r="W37" s="9" t="s">
        <v>39</v>
      </c>
      <c r="X37" s="9" t="s">
        <v>56</v>
      </c>
      <c r="Y37" s="8" t="s">
        <v>48</v>
      </c>
    </row>
    <row r="38" spans="1:32">
      <c r="A38" s="8" t="s">
        <v>98</v>
      </c>
      <c r="B38" s="9" t="s">
        <v>252</v>
      </c>
      <c r="C38" s="23" t="s">
        <v>353</v>
      </c>
      <c r="D38" s="9" t="s">
        <v>253</v>
      </c>
      <c r="E38" s="9" t="s">
        <v>30</v>
      </c>
      <c r="F38" s="9" t="s">
        <v>31</v>
      </c>
      <c r="G38" s="23" t="s">
        <v>293</v>
      </c>
      <c r="H38" s="23" t="str">
        <f t="shared" si="0"/>
        <v>7A1</v>
      </c>
      <c r="I38" s="23">
        <v>1</v>
      </c>
      <c r="J38" s="8" t="s">
        <v>35</v>
      </c>
      <c r="K38" s="8" t="s">
        <v>54</v>
      </c>
      <c r="L38" s="8" t="s">
        <v>36</v>
      </c>
      <c r="M38" s="8" t="s">
        <v>55</v>
      </c>
      <c r="N38" s="8" t="s">
        <v>68</v>
      </c>
      <c r="O38" s="8" t="s">
        <v>36</v>
      </c>
      <c r="P38" s="8" t="s">
        <v>36</v>
      </c>
      <c r="Q38" s="8" t="s">
        <v>55</v>
      </c>
      <c r="R38" s="8" t="s">
        <v>38</v>
      </c>
      <c r="S38" s="8" t="s">
        <v>38</v>
      </c>
      <c r="T38" s="8" t="s">
        <v>38</v>
      </c>
      <c r="U38" s="8" t="s">
        <v>38</v>
      </c>
      <c r="V38" s="9" t="s">
        <v>39</v>
      </c>
      <c r="W38" s="9" t="s">
        <v>39</v>
      </c>
      <c r="X38" s="9" t="s">
        <v>40</v>
      </c>
      <c r="Y38" s="8" t="s">
        <v>27</v>
      </c>
    </row>
    <row r="39" spans="1:32">
      <c r="A39" s="22" t="s">
        <v>108</v>
      </c>
      <c r="B39" s="23" t="s">
        <v>109</v>
      </c>
      <c r="C39" s="23" t="s">
        <v>311</v>
      </c>
      <c r="D39" s="23" t="s">
        <v>110</v>
      </c>
      <c r="E39" s="23" t="s">
        <v>45</v>
      </c>
      <c r="F39" s="23" t="s">
        <v>31</v>
      </c>
      <c r="G39" s="23" t="s">
        <v>291</v>
      </c>
      <c r="H39" s="23" t="str">
        <f t="shared" si="0"/>
        <v>7A1</v>
      </c>
      <c r="I39" s="23">
        <v>1</v>
      </c>
      <c r="J39" s="22" t="s">
        <v>53</v>
      </c>
      <c r="K39" s="22" t="s">
        <v>53</v>
      </c>
      <c r="L39" s="22" t="s">
        <v>111</v>
      </c>
      <c r="M39" s="22" t="s">
        <v>68</v>
      </c>
      <c r="N39" s="22" t="s">
        <v>61</v>
      </c>
      <c r="O39" s="22" t="s">
        <v>46</v>
      </c>
      <c r="P39" s="22" t="s">
        <v>68</v>
      </c>
      <c r="Q39" s="22" t="s">
        <v>86</v>
      </c>
      <c r="R39" s="22" t="s">
        <v>38</v>
      </c>
      <c r="S39" s="22" t="s">
        <v>38</v>
      </c>
      <c r="T39" s="22" t="s">
        <v>38</v>
      </c>
      <c r="U39" s="22" t="s">
        <v>38</v>
      </c>
      <c r="V39" s="23" t="s">
        <v>39</v>
      </c>
      <c r="W39" s="23" t="s">
        <v>39</v>
      </c>
      <c r="X39" s="23" t="s">
        <v>56</v>
      </c>
      <c r="Y39" s="22" t="s">
        <v>41</v>
      </c>
    </row>
    <row r="40" spans="1:32">
      <c r="A40" s="22" t="s">
        <v>101</v>
      </c>
      <c r="B40" s="23" t="s">
        <v>192</v>
      </c>
      <c r="C40" s="23" t="s">
        <v>335</v>
      </c>
      <c r="D40" s="23" t="s">
        <v>193</v>
      </c>
      <c r="E40" s="23" t="s">
        <v>30</v>
      </c>
      <c r="F40" s="23" t="s">
        <v>194</v>
      </c>
      <c r="G40" s="23" t="s">
        <v>292</v>
      </c>
      <c r="H40" s="23" t="str">
        <f t="shared" si="0"/>
        <v>7A1</v>
      </c>
      <c r="I40" s="23">
        <v>1</v>
      </c>
      <c r="J40" s="22" t="s">
        <v>107</v>
      </c>
      <c r="K40" s="22" t="s">
        <v>33</v>
      </c>
      <c r="L40" s="22" t="s">
        <v>129</v>
      </c>
      <c r="M40" s="22" t="s">
        <v>69</v>
      </c>
      <c r="N40" s="22" t="s">
        <v>86</v>
      </c>
      <c r="O40" s="22" t="s">
        <v>85</v>
      </c>
      <c r="P40" s="22" t="s">
        <v>69</v>
      </c>
      <c r="Q40" s="22" t="s">
        <v>68</v>
      </c>
      <c r="R40" s="22" t="s">
        <v>38</v>
      </c>
      <c r="S40" s="22" t="s">
        <v>38</v>
      </c>
      <c r="T40" s="22" t="s">
        <v>38</v>
      </c>
      <c r="U40" s="22" t="s">
        <v>38</v>
      </c>
      <c r="V40" s="23" t="s">
        <v>39</v>
      </c>
      <c r="W40" s="23" t="s">
        <v>39</v>
      </c>
      <c r="X40" s="23" t="s">
        <v>56</v>
      </c>
      <c r="Y40" s="22" t="s">
        <v>41</v>
      </c>
    </row>
    <row r="41" spans="1:32">
      <c r="A41" s="22" t="s">
        <v>108</v>
      </c>
      <c r="B41" s="23" t="s">
        <v>256</v>
      </c>
      <c r="C41" s="23" t="s">
        <v>335</v>
      </c>
      <c r="D41" s="23" t="s">
        <v>257</v>
      </c>
      <c r="E41" s="23" t="s">
        <v>30</v>
      </c>
      <c r="F41" s="23" t="s">
        <v>31</v>
      </c>
      <c r="G41" s="23" t="s">
        <v>293</v>
      </c>
      <c r="H41" s="23" t="str">
        <f t="shared" si="0"/>
        <v>7A1</v>
      </c>
      <c r="I41" s="23">
        <v>1</v>
      </c>
      <c r="J41" s="22" t="s">
        <v>32</v>
      </c>
      <c r="K41" s="22" t="s">
        <v>61</v>
      </c>
      <c r="L41" s="22" t="s">
        <v>80</v>
      </c>
      <c r="M41" s="22" t="s">
        <v>55</v>
      </c>
      <c r="N41" s="22" t="s">
        <v>33</v>
      </c>
      <c r="O41" s="22" t="s">
        <v>54</v>
      </c>
      <c r="P41" s="22" t="s">
        <v>37</v>
      </c>
      <c r="Q41" s="22" t="s">
        <v>36</v>
      </c>
      <c r="R41" s="22" t="s">
        <v>38</v>
      </c>
      <c r="S41" s="22" t="s">
        <v>38</v>
      </c>
      <c r="T41" s="22" t="s">
        <v>38</v>
      </c>
      <c r="U41" s="22" t="s">
        <v>38</v>
      </c>
      <c r="V41" s="23" t="s">
        <v>39</v>
      </c>
      <c r="W41" s="23" t="s">
        <v>39</v>
      </c>
      <c r="X41" s="23" t="s">
        <v>40</v>
      </c>
      <c r="Y41" s="22" t="s">
        <v>41</v>
      </c>
    </row>
    <row r="42" spans="1:32">
      <c r="A42" s="22" t="s">
        <v>115</v>
      </c>
      <c r="B42" s="23" t="s">
        <v>259</v>
      </c>
      <c r="C42" s="23" t="s">
        <v>354</v>
      </c>
      <c r="D42" s="23" t="s">
        <v>260</v>
      </c>
      <c r="E42" s="23" t="s">
        <v>30</v>
      </c>
      <c r="F42" s="23" t="s">
        <v>31</v>
      </c>
      <c r="G42" s="23" t="s">
        <v>293</v>
      </c>
      <c r="H42" s="23" t="str">
        <f t="shared" si="0"/>
        <v>7A1</v>
      </c>
      <c r="I42" s="23">
        <v>1</v>
      </c>
      <c r="J42" s="22" t="s">
        <v>54</v>
      </c>
      <c r="K42" s="22" t="s">
        <v>32</v>
      </c>
      <c r="L42" s="22" t="s">
        <v>69</v>
      </c>
      <c r="M42" s="22" t="s">
        <v>55</v>
      </c>
      <c r="N42" s="22" t="s">
        <v>35</v>
      </c>
      <c r="O42" s="22" t="s">
        <v>37</v>
      </c>
      <c r="P42" s="22" t="s">
        <v>35</v>
      </c>
      <c r="Q42" s="22" t="s">
        <v>35</v>
      </c>
      <c r="R42" s="22" t="s">
        <v>38</v>
      </c>
      <c r="S42" s="22" t="s">
        <v>38</v>
      </c>
      <c r="T42" s="22" t="s">
        <v>38</v>
      </c>
      <c r="U42" s="22" t="s">
        <v>38</v>
      </c>
      <c r="V42" s="23" t="s">
        <v>39</v>
      </c>
      <c r="W42" s="23" t="s">
        <v>39</v>
      </c>
      <c r="X42" s="23" t="s">
        <v>40</v>
      </c>
      <c r="Y42" s="22" t="s">
        <v>41</v>
      </c>
    </row>
    <row r="43" spans="1:32" s="26" customFormat="1">
      <c r="A43" s="22" t="s">
        <v>115</v>
      </c>
      <c r="B43" s="23" t="s">
        <v>199</v>
      </c>
      <c r="C43" s="23" t="s">
        <v>337</v>
      </c>
      <c r="D43" s="23" t="s">
        <v>200</v>
      </c>
      <c r="E43" s="23" t="s">
        <v>45</v>
      </c>
      <c r="F43" s="23" t="s">
        <v>31</v>
      </c>
      <c r="G43" s="23" t="s">
        <v>292</v>
      </c>
      <c r="H43" s="23" t="str">
        <f t="shared" si="0"/>
        <v>7A1</v>
      </c>
      <c r="I43" s="23">
        <v>1</v>
      </c>
      <c r="J43" s="22" t="s">
        <v>107</v>
      </c>
      <c r="K43" s="22" t="s">
        <v>85</v>
      </c>
      <c r="L43" s="22" t="s">
        <v>74</v>
      </c>
      <c r="M43" s="22" t="s">
        <v>34</v>
      </c>
      <c r="N43" s="22" t="s">
        <v>107</v>
      </c>
      <c r="O43" s="22" t="s">
        <v>61</v>
      </c>
      <c r="P43" s="22" t="s">
        <v>32</v>
      </c>
      <c r="Q43" s="22" t="s">
        <v>37</v>
      </c>
      <c r="R43" s="22" t="s">
        <v>38</v>
      </c>
      <c r="S43" s="22" t="s">
        <v>38</v>
      </c>
      <c r="T43" s="22" t="s">
        <v>38</v>
      </c>
      <c r="U43" s="22" t="s">
        <v>38</v>
      </c>
      <c r="V43" s="23" t="s">
        <v>39</v>
      </c>
      <c r="W43" s="23" t="s">
        <v>39</v>
      </c>
      <c r="X43" s="23" t="s">
        <v>56</v>
      </c>
      <c r="Y43" s="22" t="s">
        <v>41</v>
      </c>
      <c r="Z43" s="13"/>
      <c r="AA43" s="25"/>
      <c r="AB43" s="25"/>
      <c r="AC43" s="25"/>
      <c r="AD43" s="25"/>
      <c r="AE43" s="25"/>
      <c r="AF43" s="25"/>
    </row>
    <row r="44" spans="1:32">
      <c r="A44" s="22" t="s">
        <v>120</v>
      </c>
      <c r="B44" s="23" t="s">
        <v>261</v>
      </c>
      <c r="C44" s="23" t="s">
        <v>355</v>
      </c>
      <c r="D44" s="23" t="s">
        <v>262</v>
      </c>
      <c r="E44" s="23" t="s">
        <v>45</v>
      </c>
      <c r="F44" s="23" t="s">
        <v>31</v>
      </c>
      <c r="G44" s="23" t="s">
        <v>293</v>
      </c>
      <c r="H44" s="23" t="str">
        <f t="shared" si="0"/>
        <v>7A1</v>
      </c>
      <c r="I44" s="23">
        <v>1</v>
      </c>
      <c r="J44" s="22" t="s">
        <v>183</v>
      </c>
      <c r="K44" s="22" t="s">
        <v>119</v>
      </c>
      <c r="L44" s="22" t="s">
        <v>104</v>
      </c>
      <c r="M44" s="22" t="s">
        <v>46</v>
      </c>
      <c r="N44" s="22" t="s">
        <v>179</v>
      </c>
      <c r="O44" s="22" t="s">
        <v>174</v>
      </c>
      <c r="P44" s="22" t="s">
        <v>129</v>
      </c>
      <c r="Q44" s="22" t="s">
        <v>78</v>
      </c>
      <c r="R44" s="22" t="s">
        <v>38</v>
      </c>
      <c r="S44" s="22" t="s">
        <v>38</v>
      </c>
      <c r="T44" s="22" t="s">
        <v>38</v>
      </c>
      <c r="U44" s="22" t="s">
        <v>38</v>
      </c>
      <c r="V44" s="23" t="s">
        <v>64</v>
      </c>
      <c r="W44" s="23" t="s">
        <v>39</v>
      </c>
      <c r="X44" s="23"/>
      <c r="Y44" s="22" t="s">
        <v>27</v>
      </c>
    </row>
    <row r="45" spans="1:32">
      <c r="A45" s="22" t="s">
        <v>123</v>
      </c>
      <c r="B45" s="23" t="s">
        <v>203</v>
      </c>
      <c r="C45" s="23" t="s">
        <v>338</v>
      </c>
      <c r="D45" s="23" t="s">
        <v>204</v>
      </c>
      <c r="E45" s="23" t="s">
        <v>30</v>
      </c>
      <c r="F45" s="23" t="s">
        <v>31</v>
      </c>
      <c r="G45" s="23" t="s">
        <v>292</v>
      </c>
      <c r="H45" s="23" t="str">
        <f t="shared" si="0"/>
        <v>7A1</v>
      </c>
      <c r="I45" s="23">
        <v>1</v>
      </c>
      <c r="J45" s="22" t="s">
        <v>46</v>
      </c>
      <c r="K45" s="22" t="s">
        <v>32</v>
      </c>
      <c r="L45" s="22" t="s">
        <v>107</v>
      </c>
      <c r="M45" s="22" t="s">
        <v>36</v>
      </c>
      <c r="N45" s="22" t="s">
        <v>54</v>
      </c>
      <c r="O45" s="22" t="s">
        <v>69</v>
      </c>
      <c r="P45" s="22" t="s">
        <v>69</v>
      </c>
      <c r="Q45" s="22" t="s">
        <v>68</v>
      </c>
      <c r="R45" s="22" t="s">
        <v>38</v>
      </c>
      <c r="S45" s="22" t="s">
        <v>38</v>
      </c>
      <c r="T45" s="22" t="s">
        <v>38</v>
      </c>
      <c r="U45" s="22" t="s">
        <v>38</v>
      </c>
      <c r="V45" s="23" t="s">
        <v>39</v>
      </c>
      <c r="W45" s="23" t="s">
        <v>39</v>
      </c>
      <c r="X45" s="23" t="s">
        <v>40</v>
      </c>
      <c r="Y45" s="22" t="s">
        <v>27</v>
      </c>
    </row>
    <row r="46" spans="1:32">
      <c r="A46" s="22" t="s">
        <v>120</v>
      </c>
      <c r="B46" s="23" t="s">
        <v>121</v>
      </c>
      <c r="C46" s="23" t="s">
        <v>314</v>
      </c>
      <c r="D46" s="23" t="s">
        <v>122</v>
      </c>
      <c r="E46" s="23" t="s">
        <v>30</v>
      </c>
      <c r="F46" s="23" t="s">
        <v>31</v>
      </c>
      <c r="G46" s="23" t="s">
        <v>291</v>
      </c>
      <c r="H46" s="23" t="str">
        <f t="shared" si="0"/>
        <v>7A1</v>
      </c>
      <c r="I46" s="23">
        <v>1</v>
      </c>
      <c r="J46" s="22" t="s">
        <v>84</v>
      </c>
      <c r="K46" s="22" t="s">
        <v>80</v>
      </c>
      <c r="L46" s="22" t="s">
        <v>60</v>
      </c>
      <c r="M46" s="22" t="s">
        <v>36</v>
      </c>
      <c r="N46" s="22" t="s">
        <v>52</v>
      </c>
      <c r="O46" s="22" t="s">
        <v>61</v>
      </c>
      <c r="P46" s="22" t="s">
        <v>35</v>
      </c>
      <c r="Q46" s="22" t="s">
        <v>33</v>
      </c>
      <c r="R46" s="22" t="s">
        <v>38</v>
      </c>
      <c r="S46" s="22" t="s">
        <v>38</v>
      </c>
      <c r="T46" s="22" t="s">
        <v>38</v>
      </c>
      <c r="U46" s="22" t="s">
        <v>38</v>
      </c>
      <c r="V46" s="23" t="s">
        <v>39</v>
      </c>
      <c r="W46" s="23" t="s">
        <v>39</v>
      </c>
      <c r="X46" s="23" t="s">
        <v>56</v>
      </c>
      <c r="Y46" s="22" t="s">
        <v>41</v>
      </c>
    </row>
    <row r="47" spans="1:32">
      <c r="A47" s="22" t="s">
        <v>123</v>
      </c>
      <c r="B47" s="23" t="s">
        <v>124</v>
      </c>
      <c r="C47" s="23" t="s">
        <v>314</v>
      </c>
      <c r="D47" s="23" t="s">
        <v>125</v>
      </c>
      <c r="E47" s="23" t="s">
        <v>30</v>
      </c>
      <c r="F47" s="23" t="s">
        <v>31</v>
      </c>
      <c r="G47" s="23" t="s">
        <v>291</v>
      </c>
      <c r="H47" s="23" t="str">
        <f t="shared" si="0"/>
        <v>7A1</v>
      </c>
      <c r="I47" s="23">
        <v>1</v>
      </c>
      <c r="J47" s="22" t="s">
        <v>78</v>
      </c>
      <c r="K47" s="22" t="s">
        <v>74</v>
      </c>
      <c r="L47" s="22" t="s">
        <v>106</v>
      </c>
      <c r="M47" s="22" t="s">
        <v>36</v>
      </c>
      <c r="N47" s="22" t="s">
        <v>111</v>
      </c>
      <c r="O47" s="22" t="s">
        <v>74</v>
      </c>
      <c r="P47" s="22" t="s">
        <v>69</v>
      </c>
      <c r="Q47" s="22" t="s">
        <v>32</v>
      </c>
      <c r="R47" s="22" t="s">
        <v>38</v>
      </c>
      <c r="S47" s="22" t="s">
        <v>38</v>
      </c>
      <c r="T47" s="22" t="s">
        <v>38</v>
      </c>
      <c r="U47" s="22" t="s">
        <v>38</v>
      </c>
      <c r="V47" s="23" t="s">
        <v>64</v>
      </c>
      <c r="W47" s="23" t="s">
        <v>39</v>
      </c>
      <c r="X47" s="23"/>
      <c r="Y47" s="22" t="s">
        <v>41</v>
      </c>
    </row>
    <row r="48" spans="1:32">
      <c r="A48" s="22" t="s">
        <v>131</v>
      </c>
      <c r="B48" s="23" t="s">
        <v>132</v>
      </c>
      <c r="C48" s="23" t="s">
        <v>315</v>
      </c>
      <c r="D48" s="23" t="s">
        <v>133</v>
      </c>
      <c r="E48" s="23" t="s">
        <v>45</v>
      </c>
      <c r="F48" s="23" t="s">
        <v>31</v>
      </c>
      <c r="G48" s="23" t="s">
        <v>291</v>
      </c>
      <c r="H48" s="23" t="str">
        <f t="shared" si="0"/>
        <v>7A1</v>
      </c>
      <c r="I48" s="23">
        <v>1</v>
      </c>
      <c r="J48" s="22" t="s">
        <v>85</v>
      </c>
      <c r="K48" s="22" t="s">
        <v>80</v>
      </c>
      <c r="L48" s="22" t="s">
        <v>118</v>
      </c>
      <c r="M48" s="22" t="s">
        <v>35</v>
      </c>
      <c r="N48" s="22" t="s">
        <v>61</v>
      </c>
      <c r="O48" s="22" t="s">
        <v>52</v>
      </c>
      <c r="P48" s="22" t="s">
        <v>68</v>
      </c>
      <c r="Q48" s="22" t="s">
        <v>52</v>
      </c>
      <c r="R48" s="22" t="s">
        <v>38</v>
      </c>
      <c r="S48" s="22" t="s">
        <v>38</v>
      </c>
      <c r="T48" s="22" t="s">
        <v>38</v>
      </c>
      <c r="U48" s="22" t="s">
        <v>38</v>
      </c>
      <c r="V48" s="23" t="s">
        <v>39</v>
      </c>
      <c r="W48" s="23" t="s">
        <v>39</v>
      </c>
      <c r="X48" s="23" t="s">
        <v>56</v>
      </c>
      <c r="Y48" s="22" t="s">
        <v>42</v>
      </c>
    </row>
    <row r="49" spans="1:32">
      <c r="A49" s="22" t="s">
        <v>126</v>
      </c>
      <c r="B49" s="23" t="s">
        <v>127</v>
      </c>
      <c r="C49" s="23" t="s">
        <v>315</v>
      </c>
      <c r="D49" s="23" t="s">
        <v>128</v>
      </c>
      <c r="E49" s="23" t="s">
        <v>45</v>
      </c>
      <c r="F49" s="23" t="s">
        <v>31</v>
      </c>
      <c r="G49" s="23" t="s">
        <v>291</v>
      </c>
      <c r="H49" s="23" t="str">
        <f t="shared" si="0"/>
        <v>7A1</v>
      </c>
      <c r="I49" s="23">
        <v>1</v>
      </c>
      <c r="J49" s="22" t="s">
        <v>129</v>
      </c>
      <c r="K49" s="22" t="s">
        <v>61</v>
      </c>
      <c r="L49" s="22" t="s">
        <v>130</v>
      </c>
      <c r="M49" s="22" t="s">
        <v>33</v>
      </c>
      <c r="N49" s="22" t="s">
        <v>74</v>
      </c>
      <c r="O49" s="22" t="s">
        <v>118</v>
      </c>
      <c r="P49" s="22" t="s">
        <v>54</v>
      </c>
      <c r="Q49" s="22" t="s">
        <v>33</v>
      </c>
      <c r="R49" s="22" t="s">
        <v>38</v>
      </c>
      <c r="S49" s="22" t="s">
        <v>38</v>
      </c>
      <c r="T49" s="22" t="s">
        <v>38</v>
      </c>
      <c r="U49" s="22" t="s">
        <v>38</v>
      </c>
      <c r="V49" s="23" t="s">
        <v>64</v>
      </c>
      <c r="W49" s="23" t="s">
        <v>39</v>
      </c>
      <c r="X49" s="23"/>
      <c r="Y49" s="22" t="s">
        <v>41</v>
      </c>
    </row>
    <row r="50" spans="1:32">
      <c r="A50" s="22" t="s">
        <v>134</v>
      </c>
      <c r="B50" s="23" t="s">
        <v>135</v>
      </c>
      <c r="C50" s="23" t="s">
        <v>316</v>
      </c>
      <c r="D50" s="23" t="s">
        <v>136</v>
      </c>
      <c r="E50" s="23" t="s">
        <v>30</v>
      </c>
      <c r="F50" s="23" t="s">
        <v>31</v>
      </c>
      <c r="G50" s="23" t="s">
        <v>291</v>
      </c>
      <c r="H50" s="23" t="str">
        <f t="shared" si="0"/>
        <v>7A1</v>
      </c>
      <c r="I50" s="23">
        <v>1</v>
      </c>
      <c r="J50" s="22" t="s">
        <v>32</v>
      </c>
      <c r="K50" s="22" t="s">
        <v>69</v>
      </c>
      <c r="L50" s="22" t="s">
        <v>46</v>
      </c>
      <c r="M50" s="22" t="s">
        <v>69</v>
      </c>
      <c r="N50" s="22" t="s">
        <v>37</v>
      </c>
      <c r="O50" s="22" t="s">
        <v>36</v>
      </c>
      <c r="P50" s="22" t="s">
        <v>55</v>
      </c>
      <c r="Q50" s="22" t="s">
        <v>68</v>
      </c>
      <c r="R50" s="22" t="s">
        <v>38</v>
      </c>
      <c r="S50" s="22" t="s">
        <v>38</v>
      </c>
      <c r="T50" s="22" t="s">
        <v>38</v>
      </c>
      <c r="U50" s="22" t="s">
        <v>38</v>
      </c>
      <c r="V50" s="23" t="s">
        <v>39</v>
      </c>
      <c r="W50" s="23" t="s">
        <v>39</v>
      </c>
      <c r="X50" s="23" t="s">
        <v>40</v>
      </c>
      <c r="Y50" s="22" t="s">
        <v>27</v>
      </c>
    </row>
    <row r="51" spans="1:32">
      <c r="A51" s="22" t="s">
        <v>149</v>
      </c>
      <c r="B51" s="23" t="s">
        <v>150</v>
      </c>
      <c r="C51" s="23" t="s">
        <v>321</v>
      </c>
      <c r="D51" s="23" t="s">
        <v>151</v>
      </c>
      <c r="E51" s="23" t="s">
        <v>45</v>
      </c>
      <c r="F51" s="23" t="s">
        <v>31</v>
      </c>
      <c r="G51" s="23" t="s">
        <v>291</v>
      </c>
      <c r="H51" s="23" t="str">
        <f t="shared" si="0"/>
        <v>7A1</v>
      </c>
      <c r="I51" s="23">
        <v>1</v>
      </c>
      <c r="J51" s="22" t="s">
        <v>52</v>
      </c>
      <c r="K51" s="22" t="s">
        <v>78</v>
      </c>
      <c r="L51" s="22" t="s">
        <v>33</v>
      </c>
      <c r="M51" s="22" t="s">
        <v>68</v>
      </c>
      <c r="N51" s="22" t="s">
        <v>53</v>
      </c>
      <c r="O51" s="22" t="s">
        <v>52</v>
      </c>
      <c r="P51" s="22" t="s">
        <v>55</v>
      </c>
      <c r="Q51" s="22" t="s">
        <v>86</v>
      </c>
      <c r="R51" s="22" t="s">
        <v>38</v>
      </c>
      <c r="S51" s="22" t="s">
        <v>38</v>
      </c>
      <c r="T51" s="22" t="s">
        <v>38</v>
      </c>
      <c r="U51" s="22" t="s">
        <v>38</v>
      </c>
      <c r="V51" s="23" t="s">
        <v>39</v>
      </c>
      <c r="W51" s="23" t="s">
        <v>39</v>
      </c>
      <c r="X51" s="23" t="s">
        <v>56</v>
      </c>
      <c r="Y51" s="22" t="s">
        <v>41</v>
      </c>
    </row>
    <row r="52" spans="1:32">
      <c r="A52" s="22" t="s">
        <v>137</v>
      </c>
      <c r="B52" s="23" t="s">
        <v>138</v>
      </c>
      <c r="C52" s="23" t="s">
        <v>317</v>
      </c>
      <c r="D52" s="23" t="s">
        <v>139</v>
      </c>
      <c r="E52" s="23" t="s">
        <v>45</v>
      </c>
      <c r="F52" s="23" t="s">
        <v>31</v>
      </c>
      <c r="G52" s="23" t="s">
        <v>291</v>
      </c>
      <c r="H52" s="23" t="str">
        <f t="shared" si="0"/>
        <v>7A1</v>
      </c>
      <c r="I52" s="23">
        <v>1</v>
      </c>
      <c r="J52" s="22" t="s">
        <v>46</v>
      </c>
      <c r="K52" s="22" t="s">
        <v>37</v>
      </c>
      <c r="L52" s="22" t="s">
        <v>53</v>
      </c>
      <c r="M52" s="22" t="s">
        <v>36</v>
      </c>
      <c r="N52" s="22" t="s">
        <v>80</v>
      </c>
      <c r="O52" s="22" t="s">
        <v>33</v>
      </c>
      <c r="P52" s="22" t="s">
        <v>68</v>
      </c>
      <c r="Q52" s="22" t="s">
        <v>54</v>
      </c>
      <c r="R52" s="22" t="s">
        <v>38</v>
      </c>
      <c r="S52" s="22" t="s">
        <v>38</v>
      </c>
      <c r="T52" s="22" t="s">
        <v>38</v>
      </c>
      <c r="U52" s="22" t="s">
        <v>38</v>
      </c>
      <c r="V52" s="23" t="s">
        <v>39</v>
      </c>
      <c r="W52" s="23" t="s">
        <v>39</v>
      </c>
      <c r="X52" s="23" t="s">
        <v>56</v>
      </c>
      <c r="Y52" s="22" t="s">
        <v>27</v>
      </c>
    </row>
    <row r="53" spans="1:32">
      <c r="A53" s="22" t="s">
        <v>131</v>
      </c>
      <c r="B53" s="23" t="s">
        <v>207</v>
      </c>
      <c r="C53" s="23" t="s">
        <v>340</v>
      </c>
      <c r="D53" s="23" t="s">
        <v>208</v>
      </c>
      <c r="E53" s="23" t="s">
        <v>45</v>
      </c>
      <c r="F53" s="23" t="s">
        <v>31</v>
      </c>
      <c r="G53" s="23" t="s">
        <v>292</v>
      </c>
      <c r="H53" s="23" t="str">
        <f t="shared" si="0"/>
        <v>7A1</v>
      </c>
      <c r="I53" s="23">
        <v>1</v>
      </c>
      <c r="J53" s="22" t="s">
        <v>118</v>
      </c>
      <c r="K53" s="22" t="s">
        <v>90</v>
      </c>
      <c r="L53" s="22" t="s">
        <v>111</v>
      </c>
      <c r="M53" s="22" t="s">
        <v>90</v>
      </c>
      <c r="N53" s="22" t="s">
        <v>107</v>
      </c>
      <c r="O53" s="22" t="s">
        <v>111</v>
      </c>
      <c r="P53" s="22" t="s">
        <v>37</v>
      </c>
      <c r="Q53" s="22" t="s">
        <v>37</v>
      </c>
      <c r="R53" s="22" t="s">
        <v>38</v>
      </c>
      <c r="S53" s="22" t="s">
        <v>38</v>
      </c>
      <c r="T53" s="22" t="s">
        <v>38</v>
      </c>
      <c r="U53" s="22" t="s">
        <v>38</v>
      </c>
      <c r="V53" s="23" t="s">
        <v>64</v>
      </c>
      <c r="W53" s="23" t="s">
        <v>39</v>
      </c>
      <c r="X53" s="23"/>
      <c r="Y53" s="22" t="s">
        <v>41</v>
      </c>
    </row>
    <row r="54" spans="1:32">
      <c r="A54" s="22" t="s">
        <v>134</v>
      </c>
      <c r="B54" s="23" t="s">
        <v>209</v>
      </c>
      <c r="C54" s="23" t="s">
        <v>319</v>
      </c>
      <c r="D54" s="23" t="s">
        <v>210</v>
      </c>
      <c r="E54" s="23" t="s">
        <v>30</v>
      </c>
      <c r="F54" s="23" t="s">
        <v>31</v>
      </c>
      <c r="G54" s="23" t="s">
        <v>292</v>
      </c>
      <c r="H54" s="23" t="str">
        <f t="shared" si="0"/>
        <v>7A1</v>
      </c>
      <c r="I54" s="23">
        <v>1</v>
      </c>
      <c r="J54" s="22" t="s">
        <v>69</v>
      </c>
      <c r="K54" s="22" t="s">
        <v>86</v>
      </c>
      <c r="L54" s="22" t="s">
        <v>61</v>
      </c>
      <c r="M54" s="22" t="s">
        <v>32</v>
      </c>
      <c r="N54" s="22" t="s">
        <v>86</v>
      </c>
      <c r="O54" s="22" t="s">
        <v>32</v>
      </c>
      <c r="P54" s="22" t="s">
        <v>33</v>
      </c>
      <c r="Q54" s="22" t="s">
        <v>36</v>
      </c>
      <c r="R54" s="22" t="s">
        <v>38</v>
      </c>
      <c r="S54" s="22" t="s">
        <v>38</v>
      </c>
      <c r="T54" s="22" t="s">
        <v>38</v>
      </c>
      <c r="U54" s="22" t="s">
        <v>38</v>
      </c>
      <c r="V54" s="23" t="s">
        <v>39</v>
      </c>
      <c r="W54" s="23" t="s">
        <v>39</v>
      </c>
      <c r="X54" s="23" t="s">
        <v>40</v>
      </c>
      <c r="Y54" s="22" t="s">
        <v>41</v>
      </c>
      <c r="Z54" s="13"/>
    </row>
    <row r="55" spans="1:32">
      <c r="A55" s="22" t="s">
        <v>143</v>
      </c>
      <c r="B55" s="23" t="s">
        <v>274</v>
      </c>
      <c r="C55" s="23" t="s">
        <v>341</v>
      </c>
      <c r="D55" s="23" t="s">
        <v>275</v>
      </c>
      <c r="E55" s="23" t="s">
        <v>30</v>
      </c>
      <c r="F55" s="23" t="s">
        <v>31</v>
      </c>
      <c r="G55" s="23" t="s">
        <v>293</v>
      </c>
      <c r="H55" s="23" t="str">
        <f t="shared" si="0"/>
        <v>7A1</v>
      </c>
      <c r="I55" s="23">
        <v>1</v>
      </c>
      <c r="J55" s="22" t="s">
        <v>32</v>
      </c>
      <c r="K55" s="22" t="s">
        <v>46</v>
      </c>
      <c r="L55" s="22" t="s">
        <v>85</v>
      </c>
      <c r="M55" s="22" t="s">
        <v>68</v>
      </c>
      <c r="N55" s="22" t="s">
        <v>78</v>
      </c>
      <c r="O55" s="22" t="s">
        <v>35</v>
      </c>
      <c r="P55" s="22" t="s">
        <v>37</v>
      </c>
      <c r="Q55" s="22" t="s">
        <v>36</v>
      </c>
      <c r="R55" s="22" t="s">
        <v>38</v>
      </c>
      <c r="S55" s="22" t="s">
        <v>38</v>
      </c>
      <c r="T55" s="22" t="s">
        <v>38</v>
      </c>
      <c r="U55" s="22" t="s">
        <v>38</v>
      </c>
      <c r="V55" s="23" t="s">
        <v>39</v>
      </c>
      <c r="W55" s="23" t="s">
        <v>39</v>
      </c>
      <c r="X55" s="23" t="s">
        <v>56</v>
      </c>
      <c r="Y55" s="22" t="s">
        <v>27</v>
      </c>
    </row>
    <row r="56" spans="1:32">
      <c r="A56" s="22" t="s">
        <v>140</v>
      </c>
      <c r="B56" s="23" t="s">
        <v>213</v>
      </c>
      <c r="C56" s="23" t="s">
        <v>341</v>
      </c>
      <c r="D56" s="23" t="s">
        <v>214</v>
      </c>
      <c r="E56" s="23" t="s">
        <v>30</v>
      </c>
      <c r="F56" s="23" t="s">
        <v>31</v>
      </c>
      <c r="G56" s="23" t="s">
        <v>292</v>
      </c>
      <c r="H56" s="23" t="str">
        <f t="shared" si="0"/>
        <v>7A1</v>
      </c>
      <c r="I56" s="23">
        <v>1</v>
      </c>
      <c r="J56" s="22" t="s">
        <v>54</v>
      </c>
      <c r="K56" s="22" t="s">
        <v>33</v>
      </c>
      <c r="L56" s="22" t="s">
        <v>69</v>
      </c>
      <c r="M56" s="22" t="s">
        <v>35</v>
      </c>
      <c r="N56" s="22" t="s">
        <v>35</v>
      </c>
      <c r="O56" s="22" t="s">
        <v>54</v>
      </c>
      <c r="P56" s="22" t="s">
        <v>55</v>
      </c>
      <c r="Q56" s="22" t="s">
        <v>36</v>
      </c>
      <c r="R56" s="22" t="s">
        <v>38</v>
      </c>
      <c r="S56" s="22" t="s">
        <v>38</v>
      </c>
      <c r="T56" s="22" t="s">
        <v>38</v>
      </c>
      <c r="U56" s="22" t="s">
        <v>38</v>
      </c>
      <c r="V56" s="23" t="s">
        <v>39</v>
      </c>
      <c r="W56" s="23" t="s">
        <v>39</v>
      </c>
      <c r="X56" s="23" t="s">
        <v>40</v>
      </c>
      <c r="Y56" s="22" t="s">
        <v>41</v>
      </c>
    </row>
    <row r="57" spans="1:32">
      <c r="A57" s="22" t="s">
        <v>143</v>
      </c>
      <c r="B57" s="23" t="s">
        <v>215</v>
      </c>
      <c r="C57" s="23" t="s">
        <v>342</v>
      </c>
      <c r="D57" s="23" t="s">
        <v>216</v>
      </c>
      <c r="E57" s="23" t="s">
        <v>30</v>
      </c>
      <c r="F57" s="23" t="s">
        <v>31</v>
      </c>
      <c r="G57" s="23" t="s">
        <v>292</v>
      </c>
      <c r="H57" s="23" t="str">
        <f t="shared" si="0"/>
        <v>7A1</v>
      </c>
      <c r="I57" s="23">
        <v>1</v>
      </c>
      <c r="J57" s="22" t="s">
        <v>179</v>
      </c>
      <c r="K57" s="22" t="s">
        <v>63</v>
      </c>
      <c r="L57" s="22" t="s">
        <v>171</v>
      </c>
      <c r="M57" s="22" t="s">
        <v>63</v>
      </c>
      <c r="N57" s="22" t="s">
        <v>62</v>
      </c>
      <c r="O57" s="22" t="s">
        <v>129</v>
      </c>
      <c r="P57" s="22" t="s">
        <v>80</v>
      </c>
      <c r="Q57" s="22" t="s">
        <v>80</v>
      </c>
      <c r="R57" s="22" t="s">
        <v>38</v>
      </c>
      <c r="S57" s="22" t="s">
        <v>38</v>
      </c>
      <c r="T57" s="22" t="s">
        <v>38</v>
      </c>
      <c r="U57" s="22" t="s">
        <v>38</v>
      </c>
      <c r="V57" s="23" t="s">
        <v>38</v>
      </c>
      <c r="W57" s="23" t="s">
        <v>39</v>
      </c>
      <c r="X57" s="23"/>
      <c r="Y57" s="22" t="s">
        <v>42</v>
      </c>
    </row>
    <row r="58" spans="1:32">
      <c r="A58" s="22" t="s">
        <v>149</v>
      </c>
      <c r="B58" s="23" t="s">
        <v>278</v>
      </c>
      <c r="C58" s="23" t="s">
        <v>343</v>
      </c>
      <c r="D58" s="23" t="s">
        <v>279</v>
      </c>
      <c r="E58" s="23" t="s">
        <v>30</v>
      </c>
      <c r="F58" s="23" t="s">
        <v>31</v>
      </c>
      <c r="G58" s="23" t="s">
        <v>293</v>
      </c>
      <c r="H58" s="23" t="str">
        <f t="shared" si="0"/>
        <v>7A1</v>
      </c>
      <c r="I58" s="23">
        <v>1</v>
      </c>
      <c r="J58" s="22" t="s">
        <v>54</v>
      </c>
      <c r="K58" s="22" t="s">
        <v>37</v>
      </c>
      <c r="L58" s="22" t="s">
        <v>69</v>
      </c>
      <c r="M58" s="22" t="s">
        <v>55</v>
      </c>
      <c r="N58" s="22" t="s">
        <v>35</v>
      </c>
      <c r="O58" s="22" t="s">
        <v>36</v>
      </c>
      <c r="P58" s="22" t="s">
        <v>47</v>
      </c>
      <c r="Q58" s="22" t="s">
        <v>55</v>
      </c>
      <c r="R58" s="22" t="s">
        <v>38</v>
      </c>
      <c r="S58" s="22" t="s">
        <v>38</v>
      </c>
      <c r="T58" s="22" t="s">
        <v>38</v>
      </c>
      <c r="U58" s="22" t="s">
        <v>38</v>
      </c>
      <c r="V58" s="23" t="s">
        <v>39</v>
      </c>
      <c r="W58" s="23" t="s">
        <v>39</v>
      </c>
      <c r="X58" s="23" t="s">
        <v>40</v>
      </c>
      <c r="Y58" s="22" t="s">
        <v>41</v>
      </c>
      <c r="Z58" s="13"/>
    </row>
    <row r="59" spans="1:32">
      <c r="A59" s="22" t="s">
        <v>149</v>
      </c>
      <c r="B59" s="23" t="s">
        <v>219</v>
      </c>
      <c r="C59" s="23" t="s">
        <v>344</v>
      </c>
      <c r="D59" s="23" t="s">
        <v>210</v>
      </c>
      <c r="E59" s="23" t="s">
        <v>45</v>
      </c>
      <c r="F59" s="23" t="s">
        <v>31</v>
      </c>
      <c r="G59" s="23" t="s">
        <v>292</v>
      </c>
      <c r="H59" s="23" t="str">
        <f t="shared" si="0"/>
        <v>7A1</v>
      </c>
      <c r="I59" s="23">
        <v>1</v>
      </c>
      <c r="J59" s="22" t="s">
        <v>111</v>
      </c>
      <c r="K59" s="22" t="s">
        <v>60</v>
      </c>
      <c r="L59" s="22" t="s">
        <v>105</v>
      </c>
      <c r="M59" s="22" t="s">
        <v>129</v>
      </c>
      <c r="N59" s="22" t="s">
        <v>78</v>
      </c>
      <c r="O59" s="22" t="s">
        <v>183</v>
      </c>
      <c r="P59" s="22" t="s">
        <v>85</v>
      </c>
      <c r="Q59" s="22" t="s">
        <v>74</v>
      </c>
      <c r="R59" s="22" t="s">
        <v>38</v>
      </c>
      <c r="S59" s="22" t="s">
        <v>38</v>
      </c>
      <c r="T59" s="22" t="s">
        <v>38</v>
      </c>
      <c r="U59" s="22" t="s">
        <v>38</v>
      </c>
      <c r="V59" s="23" t="s">
        <v>64</v>
      </c>
      <c r="W59" s="23" t="s">
        <v>39</v>
      </c>
      <c r="X59" s="23"/>
      <c r="Y59" s="22" t="s">
        <v>27</v>
      </c>
    </row>
    <row r="60" spans="1:32" s="26" customFormat="1">
      <c r="A60" s="22" t="s">
        <v>152</v>
      </c>
      <c r="B60" s="23" t="s">
        <v>280</v>
      </c>
      <c r="C60" s="23" t="s">
        <v>359</v>
      </c>
      <c r="D60" s="23" t="s">
        <v>281</v>
      </c>
      <c r="E60" s="23" t="s">
        <v>30</v>
      </c>
      <c r="F60" s="23" t="s">
        <v>31</v>
      </c>
      <c r="G60" s="23" t="s">
        <v>293</v>
      </c>
      <c r="H60" s="23" t="str">
        <f t="shared" si="0"/>
        <v>7A1</v>
      </c>
      <c r="I60" s="23">
        <v>1</v>
      </c>
      <c r="J60" s="22" t="s">
        <v>111</v>
      </c>
      <c r="K60" s="22" t="s">
        <v>85</v>
      </c>
      <c r="L60" s="22" t="s">
        <v>60</v>
      </c>
      <c r="M60" s="22" t="s">
        <v>54</v>
      </c>
      <c r="N60" s="22" t="s">
        <v>119</v>
      </c>
      <c r="O60" s="22" t="s">
        <v>78</v>
      </c>
      <c r="P60" s="22" t="s">
        <v>46</v>
      </c>
      <c r="Q60" s="22" t="s">
        <v>74</v>
      </c>
      <c r="R60" s="22" t="s">
        <v>38</v>
      </c>
      <c r="S60" s="22" t="s">
        <v>38</v>
      </c>
      <c r="T60" s="22" t="s">
        <v>38</v>
      </c>
      <c r="U60" s="22" t="s">
        <v>38</v>
      </c>
      <c r="V60" s="23" t="s">
        <v>64</v>
      </c>
      <c r="W60" s="23" t="s">
        <v>39</v>
      </c>
      <c r="X60" s="23"/>
      <c r="Y60" s="22" t="s">
        <v>27</v>
      </c>
      <c r="Z60" s="13"/>
      <c r="AA60" s="25"/>
      <c r="AB60" s="25"/>
      <c r="AC60" s="25"/>
      <c r="AD60" s="25"/>
      <c r="AE60" s="25"/>
      <c r="AF60" s="25"/>
    </row>
    <row r="61" spans="1:32">
      <c r="A61" s="22" t="s">
        <v>152</v>
      </c>
      <c r="B61" s="23" t="s">
        <v>220</v>
      </c>
      <c r="C61" s="23" t="s">
        <v>324</v>
      </c>
      <c r="D61" s="23" t="s">
        <v>221</v>
      </c>
      <c r="E61" s="23" t="s">
        <v>30</v>
      </c>
      <c r="F61" s="23" t="s">
        <v>31</v>
      </c>
      <c r="G61" s="23" t="s">
        <v>292</v>
      </c>
      <c r="H61" s="23" t="str">
        <f t="shared" si="0"/>
        <v>7A1</v>
      </c>
      <c r="I61" s="23">
        <v>1</v>
      </c>
      <c r="J61" s="22" t="s">
        <v>78</v>
      </c>
      <c r="K61" s="22" t="s">
        <v>61</v>
      </c>
      <c r="L61" s="22" t="s">
        <v>90</v>
      </c>
      <c r="M61" s="22" t="s">
        <v>69</v>
      </c>
      <c r="N61" s="22" t="s">
        <v>51</v>
      </c>
      <c r="O61" s="22" t="s">
        <v>84</v>
      </c>
      <c r="P61" s="22" t="s">
        <v>37</v>
      </c>
      <c r="Q61" s="22" t="s">
        <v>35</v>
      </c>
      <c r="R61" s="22" t="s">
        <v>38</v>
      </c>
      <c r="S61" s="22" t="s">
        <v>38</v>
      </c>
      <c r="T61" s="22" t="s">
        <v>38</v>
      </c>
      <c r="U61" s="22" t="s">
        <v>38</v>
      </c>
      <c r="V61" s="23" t="s">
        <v>64</v>
      </c>
      <c r="W61" s="23" t="s">
        <v>39</v>
      </c>
      <c r="X61" s="23"/>
      <c r="Y61" s="22" t="s">
        <v>41</v>
      </c>
    </row>
    <row r="62" spans="1:32">
      <c r="A62" s="22" t="s">
        <v>162</v>
      </c>
      <c r="B62" s="23" t="s">
        <v>286</v>
      </c>
      <c r="C62" s="23" t="s">
        <v>325</v>
      </c>
      <c r="D62" s="23" t="s">
        <v>287</v>
      </c>
      <c r="E62" s="23" t="s">
        <v>30</v>
      </c>
      <c r="F62" s="23" t="s">
        <v>31</v>
      </c>
      <c r="G62" s="23" t="s">
        <v>293</v>
      </c>
      <c r="H62" s="23" t="str">
        <f t="shared" si="0"/>
        <v>7A1</v>
      </c>
      <c r="I62" s="23">
        <v>1</v>
      </c>
      <c r="J62" s="22" t="s">
        <v>51</v>
      </c>
      <c r="K62" s="22" t="s">
        <v>86</v>
      </c>
      <c r="L62" s="22" t="s">
        <v>34</v>
      </c>
      <c r="M62" s="22" t="s">
        <v>36</v>
      </c>
      <c r="N62" s="22" t="s">
        <v>46</v>
      </c>
      <c r="O62" s="22" t="s">
        <v>86</v>
      </c>
      <c r="P62" s="22" t="s">
        <v>68</v>
      </c>
      <c r="Q62" s="22" t="s">
        <v>35</v>
      </c>
      <c r="R62" s="22" t="s">
        <v>38</v>
      </c>
      <c r="S62" s="22" t="s">
        <v>38</v>
      </c>
      <c r="T62" s="22" t="s">
        <v>38</v>
      </c>
      <c r="U62" s="22" t="s">
        <v>38</v>
      </c>
      <c r="V62" s="23" t="s">
        <v>39</v>
      </c>
      <c r="W62" s="23" t="s">
        <v>39</v>
      </c>
      <c r="X62" s="23" t="s">
        <v>56</v>
      </c>
      <c r="Y62" s="22" t="s">
        <v>41</v>
      </c>
    </row>
    <row r="63" spans="1:32">
      <c r="A63" s="22" t="s">
        <v>162</v>
      </c>
      <c r="B63" s="23" t="s">
        <v>163</v>
      </c>
      <c r="C63" s="23" t="s">
        <v>325</v>
      </c>
      <c r="D63" s="23" t="s">
        <v>164</v>
      </c>
      <c r="E63" s="23" t="s">
        <v>30</v>
      </c>
      <c r="F63" s="23" t="s">
        <v>31</v>
      </c>
      <c r="G63" s="23" t="s">
        <v>291</v>
      </c>
      <c r="H63" s="23" t="str">
        <f t="shared" si="0"/>
        <v>7A1</v>
      </c>
      <c r="I63" s="23">
        <v>1</v>
      </c>
      <c r="J63" s="22" t="s">
        <v>68</v>
      </c>
      <c r="K63" s="22" t="s">
        <v>37</v>
      </c>
      <c r="L63" s="22" t="s">
        <v>68</v>
      </c>
      <c r="M63" s="22" t="s">
        <v>35</v>
      </c>
      <c r="N63" s="22" t="s">
        <v>35</v>
      </c>
      <c r="O63" s="22" t="s">
        <v>35</v>
      </c>
      <c r="P63" s="22" t="s">
        <v>47</v>
      </c>
      <c r="Q63" s="22" t="s">
        <v>69</v>
      </c>
      <c r="R63" s="22" t="s">
        <v>38</v>
      </c>
      <c r="S63" s="22" t="s">
        <v>38</v>
      </c>
      <c r="T63" s="22" t="s">
        <v>38</v>
      </c>
      <c r="U63" s="22" t="s">
        <v>38</v>
      </c>
      <c r="V63" s="23" t="s">
        <v>39</v>
      </c>
      <c r="W63" s="23" t="s">
        <v>39</v>
      </c>
      <c r="X63" s="23" t="s">
        <v>40</v>
      </c>
      <c r="Y63" s="22" t="s">
        <v>41</v>
      </c>
    </row>
    <row r="64" spans="1:32">
      <c r="A64" s="22" t="s">
        <v>288</v>
      </c>
      <c r="B64" s="23" t="s">
        <v>289</v>
      </c>
      <c r="C64" s="23" t="s">
        <v>361</v>
      </c>
      <c r="D64" s="23" t="s">
        <v>260</v>
      </c>
      <c r="E64" s="23" t="s">
        <v>45</v>
      </c>
      <c r="F64" s="23" t="s">
        <v>31</v>
      </c>
      <c r="G64" s="23" t="s">
        <v>293</v>
      </c>
      <c r="H64" s="23" t="str">
        <f t="shared" si="0"/>
        <v>7A1</v>
      </c>
      <c r="I64" s="23">
        <v>1</v>
      </c>
      <c r="J64" s="22" t="s">
        <v>34</v>
      </c>
      <c r="K64" s="22" t="s">
        <v>53</v>
      </c>
      <c r="L64" s="22" t="s">
        <v>90</v>
      </c>
      <c r="M64" s="22" t="s">
        <v>36</v>
      </c>
      <c r="N64" s="22" t="s">
        <v>84</v>
      </c>
      <c r="O64" s="22" t="s">
        <v>129</v>
      </c>
      <c r="P64" s="22" t="s">
        <v>32</v>
      </c>
      <c r="Q64" s="22" t="s">
        <v>37</v>
      </c>
      <c r="R64" s="22" t="s">
        <v>38</v>
      </c>
      <c r="S64" s="22" t="s">
        <v>38</v>
      </c>
      <c r="T64" s="22" t="s">
        <v>38</v>
      </c>
      <c r="U64" s="22" t="s">
        <v>38</v>
      </c>
      <c r="V64" s="23" t="s">
        <v>64</v>
      </c>
      <c r="W64" s="23" t="s">
        <v>39</v>
      </c>
      <c r="X64" s="23"/>
      <c r="Y64" s="22" t="s">
        <v>27</v>
      </c>
    </row>
    <row r="65" spans="1:26">
      <c r="A65" s="22" t="s">
        <v>42</v>
      </c>
      <c r="B65" s="23" t="s">
        <v>43</v>
      </c>
      <c r="C65" s="23" t="s">
        <v>298</v>
      </c>
      <c r="D65" s="23" t="s">
        <v>44</v>
      </c>
      <c r="E65" s="23" t="s">
        <v>45</v>
      </c>
      <c r="F65" s="23" t="s">
        <v>31</v>
      </c>
      <c r="G65" s="23" t="s">
        <v>291</v>
      </c>
      <c r="H65" s="23" t="str">
        <f t="shared" si="0"/>
        <v>7A2</v>
      </c>
      <c r="I65" s="23">
        <v>2</v>
      </c>
      <c r="J65" s="22" t="s">
        <v>32</v>
      </c>
      <c r="K65" s="22" t="s">
        <v>32</v>
      </c>
      <c r="L65" s="22" t="s">
        <v>46</v>
      </c>
      <c r="M65" s="22" t="s">
        <v>47</v>
      </c>
      <c r="N65" s="22" t="s">
        <v>46</v>
      </c>
      <c r="O65" s="22" t="s">
        <v>37</v>
      </c>
      <c r="P65" s="22" t="s">
        <v>47</v>
      </c>
      <c r="Q65" s="22" t="s">
        <v>37</v>
      </c>
      <c r="R65" s="22" t="s">
        <v>38</v>
      </c>
      <c r="S65" s="22" t="s">
        <v>38</v>
      </c>
      <c r="T65" s="22" t="s">
        <v>38</v>
      </c>
      <c r="U65" s="22" t="s">
        <v>38</v>
      </c>
      <c r="V65" s="23" t="s">
        <v>39</v>
      </c>
      <c r="W65" s="23" t="s">
        <v>39</v>
      </c>
      <c r="X65" s="23" t="s">
        <v>40</v>
      </c>
      <c r="Y65" s="22" t="s">
        <v>41</v>
      </c>
    </row>
    <row r="66" spans="1:26">
      <c r="A66" s="22" t="s">
        <v>27</v>
      </c>
      <c r="B66" s="23" t="s">
        <v>165</v>
      </c>
      <c r="C66" s="23" t="s">
        <v>298</v>
      </c>
      <c r="D66" s="23" t="s">
        <v>166</v>
      </c>
      <c r="E66" s="23" t="s">
        <v>30</v>
      </c>
      <c r="F66" s="23" t="s">
        <v>31</v>
      </c>
      <c r="G66" s="23" t="s">
        <v>292</v>
      </c>
      <c r="H66" s="23" t="str">
        <f t="shared" si="0"/>
        <v>7A2</v>
      </c>
      <c r="I66" s="23">
        <v>2</v>
      </c>
      <c r="J66" s="22" t="s">
        <v>85</v>
      </c>
      <c r="K66" s="22" t="s">
        <v>52</v>
      </c>
      <c r="L66" s="22" t="s">
        <v>74</v>
      </c>
      <c r="M66" s="22" t="s">
        <v>35</v>
      </c>
      <c r="N66" s="22" t="s">
        <v>54</v>
      </c>
      <c r="O66" s="22" t="s">
        <v>46</v>
      </c>
      <c r="P66" s="22" t="s">
        <v>68</v>
      </c>
      <c r="Q66" s="22" t="s">
        <v>68</v>
      </c>
      <c r="R66" s="22" t="s">
        <v>38</v>
      </c>
      <c r="S66" s="22" t="s">
        <v>38</v>
      </c>
      <c r="T66" s="22" t="s">
        <v>38</v>
      </c>
      <c r="U66" s="22" t="s">
        <v>38</v>
      </c>
      <c r="V66" s="23" t="s">
        <v>39</v>
      </c>
      <c r="W66" s="23" t="s">
        <v>39</v>
      </c>
      <c r="X66" s="23" t="s">
        <v>56</v>
      </c>
      <c r="Y66" s="22" t="s">
        <v>42</v>
      </c>
    </row>
    <row r="67" spans="1:26">
      <c r="A67" s="22" t="s">
        <v>27</v>
      </c>
      <c r="B67" s="23" t="s">
        <v>28</v>
      </c>
      <c r="C67" s="23" t="s">
        <v>298</v>
      </c>
      <c r="D67" s="23" t="s">
        <v>29</v>
      </c>
      <c r="E67" s="23" t="s">
        <v>30</v>
      </c>
      <c r="F67" s="23" t="s">
        <v>31</v>
      </c>
      <c r="G67" s="23" t="s">
        <v>291</v>
      </c>
      <c r="H67" s="23" t="str">
        <f t="shared" si="0"/>
        <v>7A2</v>
      </c>
      <c r="I67" s="23">
        <v>2</v>
      </c>
      <c r="J67" s="22" t="s">
        <v>32</v>
      </c>
      <c r="K67" s="22" t="s">
        <v>33</v>
      </c>
      <c r="L67" s="22" t="s">
        <v>34</v>
      </c>
      <c r="M67" s="22" t="s">
        <v>35</v>
      </c>
      <c r="N67" s="22" t="s">
        <v>33</v>
      </c>
      <c r="O67" s="22" t="s">
        <v>35</v>
      </c>
      <c r="P67" s="22" t="s">
        <v>36</v>
      </c>
      <c r="Q67" s="22" t="s">
        <v>37</v>
      </c>
      <c r="R67" s="22" t="s">
        <v>38</v>
      </c>
      <c r="S67" s="22" t="s">
        <v>38</v>
      </c>
      <c r="T67" s="22" t="s">
        <v>38</v>
      </c>
      <c r="U67" s="22" t="s">
        <v>38</v>
      </c>
      <c r="V67" s="23" t="s">
        <v>39</v>
      </c>
      <c r="W67" s="23" t="s">
        <v>39</v>
      </c>
      <c r="X67" s="23" t="s">
        <v>40</v>
      </c>
      <c r="Y67" s="22" t="s">
        <v>41</v>
      </c>
    </row>
    <row r="68" spans="1:26">
      <c r="A68" s="22" t="s">
        <v>48</v>
      </c>
      <c r="B68" s="23" t="s">
        <v>49</v>
      </c>
      <c r="C68" s="23" t="s">
        <v>299</v>
      </c>
      <c r="D68" s="23" t="s">
        <v>50</v>
      </c>
      <c r="E68" s="23" t="s">
        <v>45</v>
      </c>
      <c r="F68" s="23" t="s">
        <v>31</v>
      </c>
      <c r="G68" s="23" t="s">
        <v>291</v>
      </c>
      <c r="H68" s="23" t="str">
        <f t="shared" si="0"/>
        <v>7A2</v>
      </c>
      <c r="I68" s="23">
        <v>2</v>
      </c>
      <c r="J68" s="22" t="s">
        <v>51</v>
      </c>
      <c r="K68" s="22" t="s">
        <v>52</v>
      </c>
      <c r="L68" s="22" t="s">
        <v>53</v>
      </c>
      <c r="M68" s="22" t="s">
        <v>54</v>
      </c>
      <c r="N68" s="22" t="s">
        <v>34</v>
      </c>
      <c r="O68" s="22" t="s">
        <v>32</v>
      </c>
      <c r="P68" s="22" t="s">
        <v>55</v>
      </c>
      <c r="Q68" s="22" t="s">
        <v>33</v>
      </c>
      <c r="R68" s="22" t="s">
        <v>38</v>
      </c>
      <c r="S68" s="22" t="s">
        <v>38</v>
      </c>
      <c r="T68" s="22" t="s">
        <v>38</v>
      </c>
      <c r="U68" s="22" t="s">
        <v>38</v>
      </c>
      <c r="V68" s="23" t="s">
        <v>39</v>
      </c>
      <c r="W68" s="23" t="s">
        <v>39</v>
      </c>
      <c r="X68" s="23" t="s">
        <v>56</v>
      </c>
      <c r="Y68" s="22" t="s">
        <v>41</v>
      </c>
    </row>
    <row r="69" spans="1:26">
      <c r="A69" s="22" t="s">
        <v>48</v>
      </c>
      <c r="B69" s="23" t="s">
        <v>169</v>
      </c>
      <c r="C69" s="23" t="s">
        <v>326</v>
      </c>
      <c r="D69" s="23" t="s">
        <v>170</v>
      </c>
      <c r="E69" s="23" t="s">
        <v>45</v>
      </c>
      <c r="F69" s="23" t="s">
        <v>31</v>
      </c>
      <c r="G69" s="23" t="s">
        <v>292</v>
      </c>
      <c r="H69" s="23" t="str">
        <f t="shared" si="0"/>
        <v>7A2</v>
      </c>
      <c r="I69" s="23">
        <v>2</v>
      </c>
      <c r="J69" s="22" t="s">
        <v>171</v>
      </c>
      <c r="K69" s="22" t="s">
        <v>78</v>
      </c>
      <c r="L69" s="22" t="s">
        <v>73</v>
      </c>
      <c r="M69" s="22" t="s">
        <v>80</v>
      </c>
      <c r="N69" s="22" t="s">
        <v>111</v>
      </c>
      <c r="O69" s="22" t="s">
        <v>84</v>
      </c>
      <c r="P69" s="22" t="s">
        <v>84</v>
      </c>
      <c r="Q69" s="22" t="s">
        <v>52</v>
      </c>
      <c r="R69" s="22" t="s">
        <v>38</v>
      </c>
      <c r="S69" s="22" t="s">
        <v>38</v>
      </c>
      <c r="T69" s="22" t="s">
        <v>38</v>
      </c>
      <c r="U69" s="22" t="s">
        <v>38</v>
      </c>
      <c r="V69" s="23" t="s">
        <v>64</v>
      </c>
      <c r="W69" s="23" t="s">
        <v>39</v>
      </c>
      <c r="X69" s="23"/>
      <c r="Y69" s="22" t="s">
        <v>41</v>
      </c>
    </row>
    <row r="70" spans="1:26">
      <c r="A70" s="22" t="s">
        <v>65</v>
      </c>
      <c r="B70" s="23" t="s">
        <v>234</v>
      </c>
      <c r="C70" s="23" t="s">
        <v>329</v>
      </c>
      <c r="D70" s="23" t="s">
        <v>235</v>
      </c>
      <c r="E70" s="23" t="s">
        <v>45</v>
      </c>
      <c r="F70" s="23" t="s">
        <v>31</v>
      </c>
      <c r="G70" s="23" t="s">
        <v>293</v>
      </c>
      <c r="H70" s="23" t="str">
        <f t="shared" si="0"/>
        <v>7A2</v>
      </c>
      <c r="I70" s="23">
        <v>2</v>
      </c>
      <c r="J70" s="22" t="s">
        <v>51</v>
      </c>
      <c r="K70" s="22" t="s">
        <v>61</v>
      </c>
      <c r="L70" s="22" t="s">
        <v>61</v>
      </c>
      <c r="M70" s="22" t="s">
        <v>69</v>
      </c>
      <c r="N70" s="22" t="s">
        <v>84</v>
      </c>
      <c r="O70" s="22" t="s">
        <v>51</v>
      </c>
      <c r="P70" s="22" t="s">
        <v>61</v>
      </c>
      <c r="Q70" s="22" t="s">
        <v>86</v>
      </c>
      <c r="R70" s="22" t="s">
        <v>38</v>
      </c>
      <c r="S70" s="22" t="s">
        <v>38</v>
      </c>
      <c r="T70" s="22" t="s">
        <v>38</v>
      </c>
      <c r="U70" s="22" t="s">
        <v>38</v>
      </c>
      <c r="V70" s="23" t="s">
        <v>39</v>
      </c>
      <c r="W70" s="23" t="s">
        <v>39</v>
      </c>
      <c r="X70" s="23" t="s">
        <v>56</v>
      </c>
      <c r="Y70" s="22" t="s">
        <v>41</v>
      </c>
    </row>
    <row r="71" spans="1:26">
      <c r="A71" s="22" t="s">
        <v>70</v>
      </c>
      <c r="B71" s="23" t="s">
        <v>177</v>
      </c>
      <c r="C71" s="23" t="s">
        <v>329</v>
      </c>
      <c r="D71" s="23" t="s">
        <v>178</v>
      </c>
      <c r="E71" s="23" t="s">
        <v>45</v>
      </c>
      <c r="F71" s="23" t="s">
        <v>31</v>
      </c>
      <c r="G71" s="23" t="s">
        <v>292</v>
      </c>
      <c r="H71" s="23" t="str">
        <f t="shared" si="0"/>
        <v>7A2</v>
      </c>
      <c r="I71" s="23">
        <v>2</v>
      </c>
      <c r="J71" s="22" t="s">
        <v>179</v>
      </c>
      <c r="K71" s="22" t="s">
        <v>107</v>
      </c>
      <c r="L71" s="22" t="s">
        <v>104</v>
      </c>
      <c r="M71" s="22" t="s">
        <v>54</v>
      </c>
      <c r="N71" s="22" t="s">
        <v>51</v>
      </c>
      <c r="O71" s="22" t="s">
        <v>78</v>
      </c>
      <c r="P71" s="22" t="s">
        <v>107</v>
      </c>
      <c r="Q71" s="22" t="s">
        <v>86</v>
      </c>
      <c r="R71" s="22" t="s">
        <v>38</v>
      </c>
      <c r="S71" s="22" t="s">
        <v>38</v>
      </c>
      <c r="T71" s="22" t="s">
        <v>38</v>
      </c>
      <c r="U71" s="22" t="s">
        <v>38</v>
      </c>
      <c r="V71" s="23" t="s">
        <v>64</v>
      </c>
      <c r="W71" s="23" t="s">
        <v>39</v>
      </c>
      <c r="X71" s="23"/>
      <c r="Y71" s="22" t="s">
        <v>41</v>
      </c>
    </row>
    <row r="72" spans="1:26">
      <c r="A72" s="22" t="s">
        <v>75</v>
      </c>
      <c r="B72" s="23" t="s">
        <v>240</v>
      </c>
      <c r="C72" s="23" t="s">
        <v>349</v>
      </c>
      <c r="D72" s="23" t="s">
        <v>241</v>
      </c>
      <c r="E72" s="23" t="s">
        <v>30</v>
      </c>
      <c r="F72" s="23" t="s">
        <v>31</v>
      </c>
      <c r="G72" s="23" t="s">
        <v>293</v>
      </c>
      <c r="H72" s="23" t="str">
        <f t="shared" ref="H72:H135" si="1">"7A"&amp;I72</f>
        <v>7A2</v>
      </c>
      <c r="I72" s="23">
        <v>2</v>
      </c>
      <c r="J72" s="22" t="s">
        <v>86</v>
      </c>
      <c r="K72" s="22" t="s">
        <v>32</v>
      </c>
      <c r="L72" s="22" t="s">
        <v>80</v>
      </c>
      <c r="M72" s="22" t="s">
        <v>55</v>
      </c>
      <c r="N72" s="22" t="s">
        <v>32</v>
      </c>
      <c r="O72" s="22" t="s">
        <v>33</v>
      </c>
      <c r="P72" s="22" t="s">
        <v>55</v>
      </c>
      <c r="Q72" s="22" t="s">
        <v>47</v>
      </c>
      <c r="R72" s="22" t="s">
        <v>38</v>
      </c>
      <c r="S72" s="22" t="s">
        <v>38</v>
      </c>
      <c r="T72" s="22" t="s">
        <v>38</v>
      </c>
      <c r="U72" s="22" t="s">
        <v>38</v>
      </c>
      <c r="V72" s="23" t="s">
        <v>39</v>
      </c>
      <c r="W72" s="23" t="s">
        <v>39</v>
      </c>
      <c r="X72" s="23" t="s">
        <v>40</v>
      </c>
      <c r="Y72" s="22" t="s">
        <v>41</v>
      </c>
    </row>
    <row r="73" spans="1:26">
      <c r="A73" s="22" t="s">
        <v>81</v>
      </c>
      <c r="B73" s="23" t="s">
        <v>242</v>
      </c>
      <c r="C73" s="23" t="s">
        <v>302</v>
      </c>
      <c r="D73" s="23" t="s">
        <v>243</v>
      </c>
      <c r="E73" s="23" t="s">
        <v>45</v>
      </c>
      <c r="F73" s="23" t="s">
        <v>31</v>
      </c>
      <c r="G73" s="23" t="s">
        <v>293</v>
      </c>
      <c r="H73" s="23" t="str">
        <f t="shared" si="1"/>
        <v>7A2</v>
      </c>
      <c r="I73" s="23">
        <v>2</v>
      </c>
      <c r="J73" s="22" t="s">
        <v>61</v>
      </c>
      <c r="K73" s="22" t="s">
        <v>34</v>
      </c>
      <c r="L73" s="22" t="s">
        <v>90</v>
      </c>
      <c r="M73" s="22" t="s">
        <v>68</v>
      </c>
      <c r="N73" s="22" t="s">
        <v>90</v>
      </c>
      <c r="O73" s="22" t="s">
        <v>74</v>
      </c>
      <c r="P73" s="22" t="s">
        <v>33</v>
      </c>
      <c r="Q73" s="22" t="s">
        <v>68</v>
      </c>
      <c r="R73" s="22" t="s">
        <v>38</v>
      </c>
      <c r="S73" s="22" t="s">
        <v>38</v>
      </c>
      <c r="T73" s="22" t="s">
        <v>38</v>
      </c>
      <c r="U73" s="22" t="s">
        <v>38</v>
      </c>
      <c r="V73" s="23" t="s">
        <v>39</v>
      </c>
      <c r="W73" s="23" t="s">
        <v>39</v>
      </c>
      <c r="X73" s="23" t="s">
        <v>56</v>
      </c>
      <c r="Y73" s="22" t="s">
        <v>41</v>
      </c>
    </row>
    <row r="74" spans="1:26">
      <c r="A74" s="22" t="s">
        <v>70</v>
      </c>
      <c r="B74" s="23" t="s">
        <v>71</v>
      </c>
      <c r="C74" s="23" t="s">
        <v>302</v>
      </c>
      <c r="D74" s="23" t="s">
        <v>72</v>
      </c>
      <c r="E74" s="23" t="s">
        <v>45</v>
      </c>
      <c r="F74" s="23" t="s">
        <v>31</v>
      </c>
      <c r="G74" s="23" t="s">
        <v>291</v>
      </c>
      <c r="H74" s="23" t="str">
        <f t="shared" si="1"/>
        <v>7A2</v>
      </c>
      <c r="I74" s="23">
        <v>2</v>
      </c>
      <c r="J74" s="22" t="s">
        <v>73</v>
      </c>
      <c r="K74" s="22" t="s">
        <v>51</v>
      </c>
      <c r="L74" s="22" t="s">
        <v>62</v>
      </c>
      <c r="M74" s="22" t="s">
        <v>54</v>
      </c>
      <c r="N74" s="22" t="s">
        <v>63</v>
      </c>
      <c r="O74" s="22" t="s">
        <v>74</v>
      </c>
      <c r="P74" s="22" t="s">
        <v>54</v>
      </c>
      <c r="Q74" s="22" t="s">
        <v>52</v>
      </c>
      <c r="R74" s="22" t="s">
        <v>38</v>
      </c>
      <c r="S74" s="22" t="s">
        <v>38</v>
      </c>
      <c r="T74" s="22" t="s">
        <v>38</v>
      </c>
      <c r="U74" s="22" t="s">
        <v>38</v>
      </c>
      <c r="V74" s="23" t="s">
        <v>64</v>
      </c>
      <c r="W74" s="23" t="s">
        <v>39</v>
      </c>
      <c r="X74" s="23"/>
      <c r="Y74" s="22" t="s">
        <v>41</v>
      </c>
    </row>
    <row r="75" spans="1:26">
      <c r="A75" s="22" t="s">
        <v>75</v>
      </c>
      <c r="B75" s="23" t="s">
        <v>76</v>
      </c>
      <c r="C75" s="23" t="s">
        <v>303</v>
      </c>
      <c r="D75" s="23" t="s">
        <v>77</v>
      </c>
      <c r="E75" s="23" t="s">
        <v>30</v>
      </c>
      <c r="F75" s="23" t="s">
        <v>31</v>
      </c>
      <c r="G75" s="23" t="s">
        <v>291</v>
      </c>
      <c r="H75" s="23" t="str">
        <f t="shared" si="1"/>
        <v>7A2</v>
      </c>
      <c r="I75" s="23">
        <v>2</v>
      </c>
      <c r="J75" s="22" t="s">
        <v>78</v>
      </c>
      <c r="K75" s="22" t="s">
        <v>53</v>
      </c>
      <c r="L75" s="22" t="s">
        <v>79</v>
      </c>
      <c r="M75" s="22" t="s">
        <v>68</v>
      </c>
      <c r="N75" s="22" t="s">
        <v>80</v>
      </c>
      <c r="O75" s="22" t="s">
        <v>33</v>
      </c>
      <c r="P75" s="22" t="s">
        <v>68</v>
      </c>
      <c r="Q75" s="22" t="s">
        <v>32</v>
      </c>
      <c r="R75" s="22" t="s">
        <v>38</v>
      </c>
      <c r="S75" s="22" t="s">
        <v>38</v>
      </c>
      <c r="T75" s="22" t="s">
        <v>38</v>
      </c>
      <c r="U75" s="22" t="s">
        <v>38</v>
      </c>
      <c r="V75" s="23" t="s">
        <v>39</v>
      </c>
      <c r="W75" s="23" t="s">
        <v>39</v>
      </c>
      <c r="X75" s="23" t="s">
        <v>56</v>
      </c>
      <c r="Y75" s="22" t="s">
        <v>27</v>
      </c>
    </row>
    <row r="76" spans="1:26">
      <c r="A76" s="22" t="s">
        <v>47</v>
      </c>
      <c r="B76" s="23" t="s">
        <v>91</v>
      </c>
      <c r="C76" s="23" t="s">
        <v>306</v>
      </c>
      <c r="D76" s="23" t="s">
        <v>92</v>
      </c>
      <c r="E76" s="23" t="s">
        <v>30</v>
      </c>
      <c r="F76" s="23" t="s">
        <v>31</v>
      </c>
      <c r="G76" s="23" t="s">
        <v>291</v>
      </c>
      <c r="H76" s="23" t="str">
        <f t="shared" si="1"/>
        <v>7A2</v>
      </c>
      <c r="I76" s="23">
        <v>2</v>
      </c>
      <c r="J76" s="22" t="s">
        <v>86</v>
      </c>
      <c r="K76" s="22" t="s">
        <v>54</v>
      </c>
      <c r="L76" s="22" t="s">
        <v>85</v>
      </c>
      <c r="M76" s="22" t="s">
        <v>55</v>
      </c>
      <c r="N76" s="22" t="s">
        <v>37</v>
      </c>
      <c r="O76" s="22" t="s">
        <v>35</v>
      </c>
      <c r="P76" s="22" t="s">
        <v>55</v>
      </c>
      <c r="Q76" s="22" t="s">
        <v>68</v>
      </c>
      <c r="R76" s="22" t="s">
        <v>38</v>
      </c>
      <c r="S76" s="22" t="s">
        <v>38</v>
      </c>
      <c r="T76" s="22" t="s">
        <v>38</v>
      </c>
      <c r="U76" s="22" t="s">
        <v>38</v>
      </c>
      <c r="V76" s="23" t="s">
        <v>39</v>
      </c>
      <c r="W76" s="23" t="s">
        <v>39</v>
      </c>
      <c r="X76" s="23" t="s">
        <v>40</v>
      </c>
      <c r="Y76" s="22" t="s">
        <v>41</v>
      </c>
    </row>
    <row r="77" spans="1:26">
      <c r="A77" s="22" t="s">
        <v>87</v>
      </c>
      <c r="B77" s="23" t="s">
        <v>184</v>
      </c>
      <c r="C77" s="23" t="s">
        <v>331</v>
      </c>
      <c r="D77" s="23" t="s">
        <v>125</v>
      </c>
      <c r="E77" s="23" t="s">
        <v>45</v>
      </c>
      <c r="F77" s="23" t="s">
        <v>31</v>
      </c>
      <c r="G77" s="23" t="s">
        <v>292</v>
      </c>
      <c r="H77" s="23" t="str">
        <f t="shared" si="1"/>
        <v>7A2</v>
      </c>
      <c r="I77" s="23">
        <v>2</v>
      </c>
      <c r="J77" s="22" t="s">
        <v>61</v>
      </c>
      <c r="K77" s="22" t="s">
        <v>84</v>
      </c>
      <c r="L77" s="22" t="s">
        <v>119</v>
      </c>
      <c r="M77" s="22" t="s">
        <v>80</v>
      </c>
      <c r="N77" s="22" t="s">
        <v>129</v>
      </c>
      <c r="O77" s="22" t="s">
        <v>52</v>
      </c>
      <c r="P77" s="22" t="s">
        <v>86</v>
      </c>
      <c r="Q77" s="22" t="s">
        <v>51</v>
      </c>
      <c r="R77" s="22" t="s">
        <v>38</v>
      </c>
      <c r="S77" s="22" t="s">
        <v>38</v>
      </c>
      <c r="T77" s="22" t="s">
        <v>38</v>
      </c>
      <c r="U77" s="22" t="s">
        <v>38</v>
      </c>
      <c r="V77" s="23" t="s">
        <v>64</v>
      </c>
      <c r="W77" s="23" t="s">
        <v>39</v>
      </c>
      <c r="X77" s="23"/>
      <c r="Y77" s="22" t="s">
        <v>41</v>
      </c>
    </row>
    <row r="78" spans="1:26">
      <c r="A78" s="22" t="s">
        <v>93</v>
      </c>
      <c r="B78" s="23" t="s">
        <v>94</v>
      </c>
      <c r="C78" s="23" t="s">
        <v>307</v>
      </c>
      <c r="D78" s="23" t="s">
        <v>44</v>
      </c>
      <c r="E78" s="23" t="s">
        <v>30</v>
      </c>
      <c r="F78" s="23" t="s">
        <v>31</v>
      </c>
      <c r="G78" s="23" t="s">
        <v>291</v>
      </c>
      <c r="H78" s="23" t="str">
        <f t="shared" si="1"/>
        <v>7A2</v>
      </c>
      <c r="I78" s="23">
        <v>2</v>
      </c>
      <c r="J78" s="22" t="s">
        <v>68</v>
      </c>
      <c r="K78" s="22" t="s">
        <v>86</v>
      </c>
      <c r="L78" s="22" t="s">
        <v>68</v>
      </c>
      <c r="M78" s="22" t="s">
        <v>55</v>
      </c>
      <c r="N78" s="22" t="s">
        <v>47</v>
      </c>
      <c r="O78" s="22" t="s">
        <v>68</v>
      </c>
      <c r="P78" s="22" t="s">
        <v>47</v>
      </c>
      <c r="Q78" s="22" t="s">
        <v>68</v>
      </c>
      <c r="R78" s="22" t="s">
        <v>38</v>
      </c>
      <c r="S78" s="22" t="s">
        <v>38</v>
      </c>
      <c r="T78" s="22" t="s">
        <v>38</v>
      </c>
      <c r="U78" s="22" t="s">
        <v>38</v>
      </c>
      <c r="V78" s="23" t="s">
        <v>39</v>
      </c>
      <c r="W78" s="23" t="s">
        <v>39</v>
      </c>
      <c r="X78" s="23" t="s">
        <v>40</v>
      </c>
      <c r="Y78" s="22" t="s">
        <v>41</v>
      </c>
    </row>
    <row r="79" spans="1:26">
      <c r="A79" s="22" t="s">
        <v>47</v>
      </c>
      <c r="B79" s="23" t="s">
        <v>185</v>
      </c>
      <c r="C79" s="23" t="s">
        <v>332</v>
      </c>
      <c r="D79" s="23" t="s">
        <v>186</v>
      </c>
      <c r="E79" s="23" t="s">
        <v>45</v>
      </c>
      <c r="F79" s="23" t="s">
        <v>31</v>
      </c>
      <c r="G79" s="23" t="s">
        <v>292</v>
      </c>
      <c r="H79" s="23" t="str">
        <f t="shared" si="1"/>
        <v>7A2</v>
      </c>
      <c r="I79" s="23">
        <v>2</v>
      </c>
      <c r="J79" s="22" t="s">
        <v>80</v>
      </c>
      <c r="K79" s="22" t="s">
        <v>74</v>
      </c>
      <c r="L79" s="22" t="s">
        <v>63</v>
      </c>
      <c r="M79" s="22" t="s">
        <v>53</v>
      </c>
      <c r="N79" s="22" t="s">
        <v>46</v>
      </c>
      <c r="O79" s="22" t="s">
        <v>63</v>
      </c>
      <c r="P79" s="22" t="s">
        <v>35</v>
      </c>
      <c r="Q79" s="22" t="s">
        <v>86</v>
      </c>
      <c r="R79" s="22" t="s">
        <v>38</v>
      </c>
      <c r="S79" s="22" t="s">
        <v>38</v>
      </c>
      <c r="T79" s="22" t="s">
        <v>38</v>
      </c>
      <c r="U79" s="22" t="s">
        <v>38</v>
      </c>
      <c r="V79" s="23" t="s">
        <v>39</v>
      </c>
      <c r="W79" s="23" t="s">
        <v>39</v>
      </c>
      <c r="X79" s="23" t="s">
        <v>56</v>
      </c>
      <c r="Y79" s="22" t="s">
        <v>42</v>
      </c>
      <c r="Z79" s="13"/>
    </row>
    <row r="80" spans="1:26">
      <c r="A80" s="22" t="s">
        <v>95</v>
      </c>
      <c r="B80" s="23" t="s">
        <v>96</v>
      </c>
      <c r="C80" s="23" t="s">
        <v>308</v>
      </c>
      <c r="D80" s="23" t="s">
        <v>97</v>
      </c>
      <c r="E80" s="23" t="s">
        <v>30</v>
      </c>
      <c r="F80" s="23" t="s">
        <v>31</v>
      </c>
      <c r="G80" s="23" t="s">
        <v>291</v>
      </c>
      <c r="H80" s="23" t="str">
        <f t="shared" si="1"/>
        <v>7A2</v>
      </c>
      <c r="I80" s="23">
        <v>2</v>
      </c>
      <c r="J80" s="22" t="s">
        <v>32</v>
      </c>
      <c r="K80" s="22" t="s">
        <v>52</v>
      </c>
      <c r="L80" s="22" t="s">
        <v>61</v>
      </c>
      <c r="M80" s="22" t="s">
        <v>68</v>
      </c>
      <c r="N80" s="22" t="s">
        <v>85</v>
      </c>
      <c r="O80" s="22" t="s">
        <v>69</v>
      </c>
      <c r="P80" s="22" t="s">
        <v>55</v>
      </c>
      <c r="Q80" s="22" t="s">
        <v>54</v>
      </c>
      <c r="R80" s="22" t="s">
        <v>38</v>
      </c>
      <c r="S80" s="22" t="s">
        <v>38</v>
      </c>
      <c r="T80" s="22" t="s">
        <v>38</v>
      </c>
      <c r="U80" s="22" t="s">
        <v>38</v>
      </c>
      <c r="V80" s="23" t="s">
        <v>39</v>
      </c>
      <c r="W80" s="23" t="s">
        <v>39</v>
      </c>
      <c r="X80" s="23" t="s">
        <v>56</v>
      </c>
      <c r="Y80" s="22" t="s">
        <v>41</v>
      </c>
    </row>
    <row r="81" spans="1:26">
      <c r="A81" s="22" t="s">
        <v>93</v>
      </c>
      <c r="B81" s="23" t="s">
        <v>248</v>
      </c>
      <c r="C81" s="23" t="s">
        <v>352</v>
      </c>
      <c r="D81" s="23" t="s">
        <v>249</v>
      </c>
      <c r="E81" s="23" t="s">
        <v>30</v>
      </c>
      <c r="F81" s="23" t="s">
        <v>31</v>
      </c>
      <c r="G81" s="23" t="s">
        <v>293</v>
      </c>
      <c r="H81" s="23" t="str">
        <f t="shared" si="1"/>
        <v>7A2</v>
      </c>
      <c r="I81" s="23">
        <v>2</v>
      </c>
      <c r="J81" s="22" t="s">
        <v>37</v>
      </c>
      <c r="K81" s="22" t="s">
        <v>52</v>
      </c>
      <c r="L81" s="22" t="s">
        <v>33</v>
      </c>
      <c r="M81" s="22" t="s">
        <v>55</v>
      </c>
      <c r="N81" s="22" t="s">
        <v>33</v>
      </c>
      <c r="O81" s="22" t="s">
        <v>46</v>
      </c>
      <c r="P81" s="22" t="s">
        <v>55</v>
      </c>
      <c r="Q81" s="22" t="s">
        <v>55</v>
      </c>
      <c r="R81" s="22" t="s">
        <v>38</v>
      </c>
      <c r="S81" s="22" t="s">
        <v>38</v>
      </c>
      <c r="T81" s="22" t="s">
        <v>38</v>
      </c>
      <c r="U81" s="22" t="s">
        <v>38</v>
      </c>
      <c r="V81" s="23" t="s">
        <v>39</v>
      </c>
      <c r="W81" s="23" t="s">
        <v>39</v>
      </c>
      <c r="X81" s="23" t="s">
        <v>40</v>
      </c>
      <c r="Y81" s="22" t="s">
        <v>41</v>
      </c>
    </row>
    <row r="82" spans="1:26">
      <c r="A82" s="22" t="s">
        <v>95</v>
      </c>
      <c r="B82" s="23" t="s">
        <v>250</v>
      </c>
      <c r="C82" s="23" t="s">
        <v>334</v>
      </c>
      <c r="D82" s="23" t="s">
        <v>251</v>
      </c>
      <c r="E82" s="23" t="s">
        <v>45</v>
      </c>
      <c r="F82" s="23" t="s">
        <v>31</v>
      </c>
      <c r="G82" s="23" t="s">
        <v>293</v>
      </c>
      <c r="H82" s="23" t="str">
        <f t="shared" si="1"/>
        <v>7A2</v>
      </c>
      <c r="I82" s="23">
        <v>2</v>
      </c>
      <c r="J82" s="22" t="s">
        <v>53</v>
      </c>
      <c r="K82" s="22" t="s">
        <v>80</v>
      </c>
      <c r="L82" s="22" t="s">
        <v>34</v>
      </c>
      <c r="M82" s="22" t="s">
        <v>68</v>
      </c>
      <c r="N82" s="22" t="s">
        <v>51</v>
      </c>
      <c r="O82" s="22" t="s">
        <v>46</v>
      </c>
      <c r="P82" s="22" t="s">
        <v>36</v>
      </c>
      <c r="Q82" s="22" t="s">
        <v>35</v>
      </c>
      <c r="R82" s="22" t="s">
        <v>38</v>
      </c>
      <c r="S82" s="22" t="s">
        <v>38</v>
      </c>
      <c r="T82" s="22" t="s">
        <v>38</v>
      </c>
      <c r="U82" s="22" t="s">
        <v>38</v>
      </c>
      <c r="V82" s="23" t="s">
        <v>39</v>
      </c>
      <c r="W82" s="23" t="s">
        <v>39</v>
      </c>
      <c r="X82" s="23" t="s">
        <v>56</v>
      </c>
      <c r="Y82" s="22" t="s">
        <v>41</v>
      </c>
    </row>
    <row r="83" spans="1:26">
      <c r="A83" s="22" t="s">
        <v>98</v>
      </c>
      <c r="B83" s="23" t="s">
        <v>99</v>
      </c>
      <c r="C83" s="23" t="s">
        <v>309</v>
      </c>
      <c r="D83" s="23" t="s">
        <v>100</v>
      </c>
      <c r="E83" s="23" t="s">
        <v>30</v>
      </c>
      <c r="F83" s="23" t="s">
        <v>31</v>
      </c>
      <c r="G83" s="23" t="s">
        <v>291</v>
      </c>
      <c r="H83" s="23" t="str">
        <f t="shared" si="1"/>
        <v>7A2</v>
      </c>
      <c r="I83" s="23">
        <v>2</v>
      </c>
      <c r="J83" s="22" t="s">
        <v>69</v>
      </c>
      <c r="K83" s="22" t="s">
        <v>32</v>
      </c>
      <c r="L83" s="22" t="s">
        <v>34</v>
      </c>
      <c r="M83" s="22" t="s">
        <v>36</v>
      </c>
      <c r="N83" s="22" t="s">
        <v>35</v>
      </c>
      <c r="O83" s="22" t="s">
        <v>35</v>
      </c>
      <c r="P83" s="22" t="s">
        <v>55</v>
      </c>
      <c r="Q83" s="22" t="s">
        <v>86</v>
      </c>
      <c r="R83" s="22" t="s">
        <v>38</v>
      </c>
      <c r="S83" s="22" t="s">
        <v>38</v>
      </c>
      <c r="T83" s="22" t="s">
        <v>38</v>
      </c>
      <c r="U83" s="22" t="s">
        <v>38</v>
      </c>
      <c r="V83" s="23" t="s">
        <v>39</v>
      </c>
      <c r="W83" s="23" t="s">
        <v>39</v>
      </c>
      <c r="X83" s="23" t="s">
        <v>40</v>
      </c>
      <c r="Y83" s="22" t="s">
        <v>41</v>
      </c>
    </row>
    <row r="84" spans="1:26">
      <c r="A84" s="22" t="s">
        <v>101</v>
      </c>
      <c r="B84" s="23" t="s">
        <v>102</v>
      </c>
      <c r="C84" s="23" t="s">
        <v>310</v>
      </c>
      <c r="D84" s="23" t="s">
        <v>103</v>
      </c>
      <c r="E84" s="23" t="s">
        <v>45</v>
      </c>
      <c r="F84" s="23" t="s">
        <v>31</v>
      </c>
      <c r="G84" s="23" t="s">
        <v>291</v>
      </c>
      <c r="H84" s="23" t="str">
        <f t="shared" si="1"/>
        <v>7A2</v>
      </c>
      <c r="I84" s="23">
        <v>2</v>
      </c>
      <c r="J84" s="22" t="s">
        <v>104</v>
      </c>
      <c r="K84" s="22" t="s">
        <v>84</v>
      </c>
      <c r="L84" s="22" t="s">
        <v>105</v>
      </c>
      <c r="M84" s="22" t="s">
        <v>46</v>
      </c>
      <c r="N84" s="22" t="s">
        <v>79</v>
      </c>
      <c r="O84" s="22" t="s">
        <v>106</v>
      </c>
      <c r="P84" s="22" t="s">
        <v>54</v>
      </c>
      <c r="Q84" s="22" t="s">
        <v>107</v>
      </c>
      <c r="R84" s="22" t="s">
        <v>38</v>
      </c>
      <c r="S84" s="22" t="s">
        <v>38</v>
      </c>
      <c r="T84" s="22" t="s">
        <v>38</v>
      </c>
      <c r="U84" s="22" t="s">
        <v>38</v>
      </c>
      <c r="V84" s="23" t="s">
        <v>64</v>
      </c>
      <c r="W84" s="23" t="s">
        <v>39</v>
      </c>
      <c r="X84" s="23"/>
      <c r="Y84" s="22" t="s">
        <v>41</v>
      </c>
    </row>
    <row r="85" spans="1:26">
      <c r="A85" s="22" t="s">
        <v>101</v>
      </c>
      <c r="B85" s="23" t="s">
        <v>254</v>
      </c>
      <c r="C85" s="23" t="s">
        <v>311</v>
      </c>
      <c r="D85" s="23" t="s">
        <v>255</v>
      </c>
      <c r="E85" s="23" t="s">
        <v>45</v>
      </c>
      <c r="F85" s="23" t="s">
        <v>31</v>
      </c>
      <c r="G85" s="23" t="s">
        <v>293</v>
      </c>
      <c r="H85" s="23" t="str">
        <f t="shared" si="1"/>
        <v>7A2</v>
      </c>
      <c r="I85" s="23">
        <v>2</v>
      </c>
      <c r="J85" s="22" t="s">
        <v>85</v>
      </c>
      <c r="K85" s="22" t="s">
        <v>80</v>
      </c>
      <c r="L85" s="22" t="s">
        <v>33</v>
      </c>
      <c r="M85" s="22" t="s">
        <v>68</v>
      </c>
      <c r="N85" s="22" t="s">
        <v>46</v>
      </c>
      <c r="O85" s="22" t="s">
        <v>69</v>
      </c>
      <c r="P85" s="22" t="s">
        <v>68</v>
      </c>
      <c r="Q85" s="22" t="s">
        <v>86</v>
      </c>
      <c r="R85" s="22" t="s">
        <v>38</v>
      </c>
      <c r="S85" s="22" t="s">
        <v>38</v>
      </c>
      <c r="T85" s="22" t="s">
        <v>38</v>
      </c>
      <c r="U85" s="22" t="s">
        <v>38</v>
      </c>
      <c r="V85" s="23" t="s">
        <v>39</v>
      </c>
      <c r="W85" s="23" t="s">
        <v>39</v>
      </c>
      <c r="X85" s="23" t="s">
        <v>56</v>
      </c>
      <c r="Y85" s="22" t="s">
        <v>41</v>
      </c>
    </row>
    <row r="86" spans="1:26">
      <c r="A86" s="22" t="s">
        <v>108</v>
      </c>
      <c r="B86" s="23" t="s">
        <v>195</v>
      </c>
      <c r="C86" s="23" t="s">
        <v>335</v>
      </c>
      <c r="D86" s="23" t="s">
        <v>196</v>
      </c>
      <c r="E86" s="23" t="s">
        <v>30</v>
      </c>
      <c r="F86" s="23" t="s">
        <v>31</v>
      </c>
      <c r="G86" s="23" t="s">
        <v>292</v>
      </c>
      <c r="H86" s="23" t="str">
        <f t="shared" si="1"/>
        <v>7A2</v>
      </c>
      <c r="I86" s="23">
        <v>2</v>
      </c>
      <c r="J86" s="22" t="s">
        <v>80</v>
      </c>
      <c r="K86" s="22" t="s">
        <v>53</v>
      </c>
      <c r="L86" s="22" t="s">
        <v>155</v>
      </c>
      <c r="M86" s="22" t="s">
        <v>129</v>
      </c>
      <c r="N86" s="22" t="s">
        <v>129</v>
      </c>
      <c r="O86" s="22" t="s">
        <v>32</v>
      </c>
      <c r="P86" s="22" t="s">
        <v>33</v>
      </c>
      <c r="Q86" s="22" t="s">
        <v>69</v>
      </c>
      <c r="R86" s="22" t="s">
        <v>38</v>
      </c>
      <c r="S86" s="22" t="s">
        <v>38</v>
      </c>
      <c r="T86" s="22" t="s">
        <v>38</v>
      </c>
      <c r="U86" s="22" t="s">
        <v>38</v>
      </c>
      <c r="V86" s="23" t="s">
        <v>64</v>
      </c>
      <c r="W86" s="23" t="s">
        <v>39</v>
      </c>
      <c r="X86" s="23"/>
      <c r="Y86" s="22" t="s">
        <v>41</v>
      </c>
    </row>
    <row r="87" spans="1:26">
      <c r="A87" s="22" t="s">
        <v>112</v>
      </c>
      <c r="B87" s="23" t="s">
        <v>197</v>
      </c>
      <c r="C87" s="23" t="s">
        <v>336</v>
      </c>
      <c r="D87" s="23" t="s">
        <v>198</v>
      </c>
      <c r="E87" s="23" t="s">
        <v>30</v>
      </c>
      <c r="F87" s="23" t="s">
        <v>31</v>
      </c>
      <c r="G87" s="23" t="s">
        <v>292</v>
      </c>
      <c r="H87" s="23" t="str">
        <f t="shared" si="1"/>
        <v>7A2</v>
      </c>
      <c r="I87" s="23">
        <v>2</v>
      </c>
      <c r="J87" s="22" t="s">
        <v>79</v>
      </c>
      <c r="K87" s="22" t="s">
        <v>61</v>
      </c>
      <c r="L87" s="22" t="s">
        <v>118</v>
      </c>
      <c r="M87" s="22" t="s">
        <v>34</v>
      </c>
      <c r="N87" s="22" t="s">
        <v>61</v>
      </c>
      <c r="O87" s="22" t="s">
        <v>34</v>
      </c>
      <c r="P87" s="22" t="s">
        <v>34</v>
      </c>
      <c r="Q87" s="22" t="s">
        <v>52</v>
      </c>
      <c r="R87" s="22" t="s">
        <v>38</v>
      </c>
      <c r="S87" s="22" t="s">
        <v>38</v>
      </c>
      <c r="T87" s="22" t="s">
        <v>38</v>
      </c>
      <c r="U87" s="22" t="s">
        <v>38</v>
      </c>
      <c r="V87" s="23" t="s">
        <v>39</v>
      </c>
      <c r="W87" s="23" t="s">
        <v>39</v>
      </c>
      <c r="X87" s="23" t="s">
        <v>56</v>
      </c>
      <c r="Y87" s="22" t="s">
        <v>41</v>
      </c>
    </row>
    <row r="88" spans="1:26">
      <c r="A88" s="22" t="s">
        <v>112</v>
      </c>
      <c r="B88" s="23" t="s">
        <v>258</v>
      </c>
      <c r="C88" s="23" t="s">
        <v>336</v>
      </c>
      <c r="D88" s="23" t="s">
        <v>176</v>
      </c>
      <c r="E88" s="23" t="s">
        <v>30</v>
      </c>
      <c r="F88" s="23" t="s">
        <v>31</v>
      </c>
      <c r="G88" s="23" t="s">
        <v>293</v>
      </c>
      <c r="H88" s="23" t="str">
        <f t="shared" si="1"/>
        <v>7A2</v>
      </c>
      <c r="I88" s="23">
        <v>2</v>
      </c>
      <c r="J88" s="22" t="s">
        <v>33</v>
      </c>
      <c r="K88" s="22" t="s">
        <v>54</v>
      </c>
      <c r="L88" s="22" t="s">
        <v>69</v>
      </c>
      <c r="M88" s="22" t="s">
        <v>55</v>
      </c>
      <c r="N88" s="22" t="s">
        <v>54</v>
      </c>
      <c r="O88" s="22" t="s">
        <v>47</v>
      </c>
      <c r="P88" s="22" t="s">
        <v>55</v>
      </c>
      <c r="Q88" s="22" t="s">
        <v>68</v>
      </c>
      <c r="R88" s="22" t="s">
        <v>38</v>
      </c>
      <c r="S88" s="22" t="s">
        <v>38</v>
      </c>
      <c r="T88" s="22" t="s">
        <v>38</v>
      </c>
      <c r="U88" s="22" t="s">
        <v>38</v>
      </c>
      <c r="V88" s="23" t="s">
        <v>39</v>
      </c>
      <c r="W88" s="23" t="s">
        <v>39</v>
      </c>
      <c r="X88" s="23" t="s">
        <v>40</v>
      </c>
      <c r="Y88" s="22" t="s">
        <v>41</v>
      </c>
      <c r="Z88" s="13"/>
    </row>
    <row r="89" spans="1:26">
      <c r="A89" s="22" t="s">
        <v>120</v>
      </c>
      <c r="B89" s="23" t="s">
        <v>201</v>
      </c>
      <c r="C89" s="23" t="s">
        <v>337</v>
      </c>
      <c r="D89" s="23" t="s">
        <v>202</v>
      </c>
      <c r="E89" s="23" t="s">
        <v>45</v>
      </c>
      <c r="F89" s="23" t="s">
        <v>31</v>
      </c>
      <c r="G89" s="23" t="s">
        <v>292</v>
      </c>
      <c r="H89" s="23" t="str">
        <f t="shared" si="1"/>
        <v>7A2</v>
      </c>
      <c r="I89" s="23">
        <v>2</v>
      </c>
      <c r="J89" s="22" t="s">
        <v>68</v>
      </c>
      <c r="K89" s="22" t="s">
        <v>52</v>
      </c>
      <c r="L89" s="22" t="s">
        <v>60</v>
      </c>
      <c r="M89" s="22" t="s">
        <v>36</v>
      </c>
      <c r="N89" s="22" t="s">
        <v>33</v>
      </c>
      <c r="O89" s="22" t="s">
        <v>85</v>
      </c>
      <c r="P89" s="22" t="s">
        <v>69</v>
      </c>
      <c r="Q89" s="22" t="s">
        <v>35</v>
      </c>
      <c r="R89" s="22" t="s">
        <v>38</v>
      </c>
      <c r="S89" s="22" t="s">
        <v>38</v>
      </c>
      <c r="T89" s="22" t="s">
        <v>38</v>
      </c>
      <c r="U89" s="22" t="s">
        <v>38</v>
      </c>
      <c r="V89" s="23" t="s">
        <v>39</v>
      </c>
      <c r="W89" s="23" t="s">
        <v>39</v>
      </c>
      <c r="X89" s="23" t="s">
        <v>56</v>
      </c>
      <c r="Y89" s="22" t="s">
        <v>41</v>
      </c>
    </row>
    <row r="90" spans="1:26">
      <c r="A90" s="22" t="s">
        <v>112</v>
      </c>
      <c r="B90" s="23" t="s">
        <v>113</v>
      </c>
      <c r="C90" s="23" t="s">
        <v>312</v>
      </c>
      <c r="D90" s="23" t="s">
        <v>114</v>
      </c>
      <c r="E90" s="23" t="s">
        <v>30</v>
      </c>
      <c r="F90" s="23" t="s">
        <v>31</v>
      </c>
      <c r="G90" s="23" t="s">
        <v>291</v>
      </c>
      <c r="H90" s="23" t="str">
        <f t="shared" si="1"/>
        <v>7A2</v>
      </c>
      <c r="I90" s="23">
        <v>2</v>
      </c>
      <c r="J90" s="22" t="s">
        <v>37</v>
      </c>
      <c r="K90" s="22" t="s">
        <v>54</v>
      </c>
      <c r="L90" s="22" t="s">
        <v>51</v>
      </c>
      <c r="M90" s="22" t="s">
        <v>36</v>
      </c>
      <c r="N90" s="22" t="s">
        <v>68</v>
      </c>
      <c r="O90" s="22" t="s">
        <v>33</v>
      </c>
      <c r="P90" s="22" t="s">
        <v>55</v>
      </c>
      <c r="Q90" s="22" t="s">
        <v>54</v>
      </c>
      <c r="R90" s="22" t="s">
        <v>38</v>
      </c>
      <c r="S90" s="22" t="s">
        <v>38</v>
      </c>
      <c r="T90" s="22" t="s">
        <v>38</v>
      </c>
      <c r="U90" s="22" t="s">
        <v>38</v>
      </c>
      <c r="V90" s="23" t="s">
        <v>39</v>
      </c>
      <c r="W90" s="23" t="s">
        <v>39</v>
      </c>
      <c r="X90" s="23" t="s">
        <v>40</v>
      </c>
      <c r="Y90" s="22" t="s">
        <v>41</v>
      </c>
      <c r="Z90" s="13"/>
    </row>
    <row r="91" spans="1:26">
      <c r="A91" s="11" t="s">
        <v>115</v>
      </c>
      <c r="B91" s="24" t="s">
        <v>116</v>
      </c>
      <c r="C91" s="24" t="s">
        <v>313</v>
      </c>
      <c r="D91" s="24" t="s">
        <v>117</v>
      </c>
      <c r="E91" s="24" t="s">
        <v>45</v>
      </c>
      <c r="F91" s="24" t="s">
        <v>31</v>
      </c>
      <c r="G91" s="24" t="s">
        <v>291</v>
      </c>
      <c r="H91" s="24" t="str">
        <f t="shared" si="1"/>
        <v>7A2</v>
      </c>
      <c r="I91" s="24">
        <v>2</v>
      </c>
      <c r="J91" s="11" t="s">
        <v>105</v>
      </c>
      <c r="K91" s="11" t="s">
        <v>118</v>
      </c>
      <c r="L91" s="11" t="s">
        <v>79</v>
      </c>
      <c r="M91" s="11" t="s">
        <v>34</v>
      </c>
      <c r="N91" s="11" t="s">
        <v>63</v>
      </c>
      <c r="O91" s="11" t="s">
        <v>78</v>
      </c>
      <c r="P91" s="11" t="s">
        <v>69</v>
      </c>
      <c r="Q91" s="11" t="s">
        <v>119</v>
      </c>
      <c r="R91" s="11" t="s">
        <v>38</v>
      </c>
      <c r="S91" s="11" t="s">
        <v>38</v>
      </c>
      <c r="T91" s="11" t="s">
        <v>38</v>
      </c>
      <c r="U91" s="11" t="s">
        <v>38</v>
      </c>
      <c r="V91" s="24" t="s">
        <v>64</v>
      </c>
      <c r="W91" s="24" t="s">
        <v>39</v>
      </c>
      <c r="X91" s="24"/>
      <c r="Y91" s="11" t="s">
        <v>42</v>
      </c>
      <c r="Z91" s="25"/>
    </row>
    <row r="92" spans="1:26">
      <c r="A92" s="22" t="s">
        <v>123</v>
      </c>
      <c r="B92" s="23" t="s">
        <v>263</v>
      </c>
      <c r="C92" s="23" t="s">
        <v>314</v>
      </c>
      <c r="D92" s="23" t="s">
        <v>264</v>
      </c>
      <c r="E92" s="23" t="s">
        <v>30</v>
      </c>
      <c r="F92" s="23" t="s">
        <v>31</v>
      </c>
      <c r="G92" s="23" t="s">
        <v>293</v>
      </c>
      <c r="H92" s="23" t="str">
        <f t="shared" si="1"/>
        <v>7A2</v>
      </c>
      <c r="I92" s="23">
        <v>2</v>
      </c>
      <c r="J92" s="22" t="s">
        <v>54</v>
      </c>
      <c r="K92" s="22" t="s">
        <v>54</v>
      </c>
      <c r="L92" s="22" t="s">
        <v>55</v>
      </c>
      <c r="M92" s="22" t="s">
        <v>55</v>
      </c>
      <c r="N92" s="22" t="s">
        <v>36</v>
      </c>
      <c r="O92" s="22" t="s">
        <v>36</v>
      </c>
      <c r="P92" s="22" t="s">
        <v>47</v>
      </c>
      <c r="Q92" s="22" t="s">
        <v>47</v>
      </c>
      <c r="R92" s="22" t="s">
        <v>38</v>
      </c>
      <c r="S92" s="22" t="s">
        <v>38</v>
      </c>
      <c r="T92" s="22" t="s">
        <v>38</v>
      </c>
      <c r="U92" s="22" t="s">
        <v>38</v>
      </c>
      <c r="V92" s="23" t="s">
        <v>39</v>
      </c>
      <c r="W92" s="23" t="s">
        <v>39</v>
      </c>
      <c r="X92" s="23" t="s">
        <v>40</v>
      </c>
      <c r="Y92" s="22" t="s">
        <v>41</v>
      </c>
    </row>
    <row r="93" spans="1:26">
      <c r="A93" s="22" t="s">
        <v>137</v>
      </c>
      <c r="B93" s="23" t="s">
        <v>271</v>
      </c>
      <c r="C93" s="23" t="s">
        <v>357</v>
      </c>
      <c r="D93" s="23" t="s">
        <v>237</v>
      </c>
      <c r="E93" s="23" t="s">
        <v>45</v>
      </c>
      <c r="F93" s="23" t="s">
        <v>31</v>
      </c>
      <c r="G93" s="23" t="s">
        <v>293</v>
      </c>
      <c r="H93" s="23" t="str">
        <f t="shared" si="1"/>
        <v>7A2</v>
      </c>
      <c r="I93" s="23">
        <v>2</v>
      </c>
      <c r="J93" s="22" t="s">
        <v>53</v>
      </c>
      <c r="K93" s="22" t="s">
        <v>61</v>
      </c>
      <c r="L93" s="22" t="s">
        <v>60</v>
      </c>
      <c r="M93" s="22" t="s">
        <v>35</v>
      </c>
      <c r="N93" s="22" t="s">
        <v>51</v>
      </c>
      <c r="O93" s="22" t="s">
        <v>34</v>
      </c>
      <c r="P93" s="22" t="s">
        <v>36</v>
      </c>
      <c r="Q93" s="22" t="s">
        <v>54</v>
      </c>
      <c r="R93" s="22" t="s">
        <v>38</v>
      </c>
      <c r="S93" s="22" t="s">
        <v>38</v>
      </c>
      <c r="T93" s="22" t="s">
        <v>38</v>
      </c>
      <c r="U93" s="22" t="s">
        <v>38</v>
      </c>
      <c r="V93" s="23" t="s">
        <v>39</v>
      </c>
      <c r="W93" s="23" t="s">
        <v>39</v>
      </c>
      <c r="X93" s="23" t="s">
        <v>56</v>
      </c>
      <c r="Y93" s="22" t="s">
        <v>41</v>
      </c>
    </row>
    <row r="94" spans="1:26">
      <c r="A94" s="22" t="s">
        <v>140</v>
      </c>
      <c r="B94" s="23" t="s">
        <v>272</v>
      </c>
      <c r="C94" s="23" t="s">
        <v>357</v>
      </c>
      <c r="D94" s="23" t="s">
        <v>273</v>
      </c>
      <c r="E94" s="23" t="s">
        <v>45</v>
      </c>
      <c r="F94" s="23" t="s">
        <v>31</v>
      </c>
      <c r="G94" s="23" t="s">
        <v>293</v>
      </c>
      <c r="H94" s="23" t="str">
        <f t="shared" si="1"/>
        <v>7A2</v>
      </c>
      <c r="I94" s="23">
        <v>2</v>
      </c>
      <c r="J94" s="22" t="s">
        <v>183</v>
      </c>
      <c r="K94" s="22" t="s">
        <v>63</v>
      </c>
      <c r="L94" s="22" t="s">
        <v>62</v>
      </c>
      <c r="M94" s="22" t="s">
        <v>32</v>
      </c>
      <c r="N94" s="22" t="s">
        <v>179</v>
      </c>
      <c r="O94" s="22" t="s">
        <v>174</v>
      </c>
      <c r="P94" s="22" t="s">
        <v>85</v>
      </c>
      <c r="Q94" s="22" t="s">
        <v>90</v>
      </c>
      <c r="R94" s="22" t="s">
        <v>38</v>
      </c>
      <c r="S94" s="22" t="s">
        <v>38</v>
      </c>
      <c r="T94" s="22" t="s">
        <v>38</v>
      </c>
      <c r="U94" s="22" t="s">
        <v>38</v>
      </c>
      <c r="V94" s="23" t="s">
        <v>64</v>
      </c>
      <c r="W94" s="23" t="s">
        <v>39</v>
      </c>
      <c r="X94" s="23"/>
      <c r="Y94" s="22" t="s">
        <v>27</v>
      </c>
    </row>
    <row r="95" spans="1:26">
      <c r="A95" s="22" t="s">
        <v>126</v>
      </c>
      <c r="B95" s="23" t="s">
        <v>265</v>
      </c>
      <c r="C95" s="23" t="s">
        <v>356</v>
      </c>
      <c r="D95" s="23" t="s">
        <v>266</v>
      </c>
      <c r="E95" s="23" t="s">
        <v>45</v>
      </c>
      <c r="F95" s="23" t="s">
        <v>31</v>
      </c>
      <c r="G95" s="23" t="s">
        <v>293</v>
      </c>
      <c r="H95" s="23" t="str">
        <f t="shared" si="1"/>
        <v>7A2</v>
      </c>
      <c r="I95" s="23">
        <v>2</v>
      </c>
      <c r="J95" s="22" t="s">
        <v>61</v>
      </c>
      <c r="K95" s="22" t="s">
        <v>90</v>
      </c>
      <c r="L95" s="22" t="s">
        <v>61</v>
      </c>
      <c r="M95" s="22" t="s">
        <v>36</v>
      </c>
      <c r="N95" s="22" t="s">
        <v>53</v>
      </c>
      <c r="O95" s="22" t="s">
        <v>52</v>
      </c>
      <c r="P95" s="22" t="s">
        <v>37</v>
      </c>
      <c r="Q95" s="22" t="s">
        <v>35</v>
      </c>
      <c r="R95" s="22" t="s">
        <v>38</v>
      </c>
      <c r="S95" s="22" t="s">
        <v>38</v>
      </c>
      <c r="T95" s="22" t="s">
        <v>38</v>
      </c>
      <c r="U95" s="22" t="s">
        <v>38</v>
      </c>
      <c r="V95" s="23" t="s">
        <v>39</v>
      </c>
      <c r="W95" s="23" t="s">
        <v>39</v>
      </c>
      <c r="X95" s="23" t="s">
        <v>56</v>
      </c>
      <c r="Y95" s="22" t="s">
        <v>41</v>
      </c>
    </row>
    <row r="96" spans="1:26">
      <c r="A96" s="22" t="s">
        <v>126</v>
      </c>
      <c r="B96" s="23" t="s">
        <v>205</v>
      </c>
      <c r="C96" s="23" t="s">
        <v>339</v>
      </c>
      <c r="D96" s="23" t="s">
        <v>206</v>
      </c>
      <c r="E96" s="23" t="s">
        <v>30</v>
      </c>
      <c r="F96" s="23" t="s">
        <v>31</v>
      </c>
      <c r="G96" s="23" t="s">
        <v>292</v>
      </c>
      <c r="H96" s="23" t="str">
        <f t="shared" si="1"/>
        <v>7A2</v>
      </c>
      <c r="I96" s="23">
        <v>2</v>
      </c>
      <c r="J96" s="22" t="s">
        <v>37</v>
      </c>
      <c r="K96" s="22" t="s">
        <v>37</v>
      </c>
      <c r="L96" s="22" t="s">
        <v>46</v>
      </c>
      <c r="M96" s="22" t="s">
        <v>55</v>
      </c>
      <c r="N96" s="22" t="s">
        <v>68</v>
      </c>
      <c r="O96" s="22" t="s">
        <v>69</v>
      </c>
      <c r="P96" s="22" t="s">
        <v>35</v>
      </c>
      <c r="Q96" s="22" t="s">
        <v>55</v>
      </c>
      <c r="R96" s="22" t="s">
        <v>38</v>
      </c>
      <c r="S96" s="22" t="s">
        <v>38</v>
      </c>
      <c r="T96" s="22" t="s">
        <v>38</v>
      </c>
      <c r="U96" s="22" t="s">
        <v>38</v>
      </c>
      <c r="V96" s="23" t="s">
        <v>39</v>
      </c>
      <c r="W96" s="23" t="s">
        <v>39</v>
      </c>
      <c r="X96" s="23" t="s">
        <v>40</v>
      </c>
      <c r="Y96" s="22" t="s">
        <v>27</v>
      </c>
    </row>
    <row r="97" spans="1:26">
      <c r="A97" s="22" t="s">
        <v>140</v>
      </c>
      <c r="B97" s="23" t="s">
        <v>141</v>
      </c>
      <c r="C97" s="23" t="s">
        <v>318</v>
      </c>
      <c r="D97" s="23" t="s">
        <v>142</v>
      </c>
      <c r="E97" s="23" t="s">
        <v>30</v>
      </c>
      <c r="F97" s="23" t="s">
        <v>31</v>
      </c>
      <c r="G97" s="23" t="s">
        <v>291</v>
      </c>
      <c r="H97" s="23" t="str">
        <f t="shared" si="1"/>
        <v>7A2</v>
      </c>
      <c r="I97" s="23">
        <v>2</v>
      </c>
      <c r="J97" s="22" t="s">
        <v>90</v>
      </c>
      <c r="K97" s="22" t="s">
        <v>46</v>
      </c>
      <c r="L97" s="22" t="s">
        <v>90</v>
      </c>
      <c r="M97" s="22" t="s">
        <v>54</v>
      </c>
      <c r="N97" s="22" t="s">
        <v>86</v>
      </c>
      <c r="O97" s="22" t="s">
        <v>33</v>
      </c>
      <c r="P97" s="22" t="s">
        <v>35</v>
      </c>
      <c r="Q97" s="22" t="s">
        <v>54</v>
      </c>
      <c r="R97" s="22" t="s">
        <v>38</v>
      </c>
      <c r="S97" s="22" t="s">
        <v>38</v>
      </c>
      <c r="T97" s="22" t="s">
        <v>38</v>
      </c>
      <c r="U97" s="22" t="s">
        <v>38</v>
      </c>
      <c r="V97" s="23" t="s">
        <v>39</v>
      </c>
      <c r="W97" s="23" t="s">
        <v>39</v>
      </c>
      <c r="X97" s="23" t="s">
        <v>56</v>
      </c>
      <c r="Y97" s="22" t="s">
        <v>41</v>
      </c>
    </row>
    <row r="98" spans="1:26">
      <c r="A98" s="22" t="s">
        <v>134</v>
      </c>
      <c r="B98" s="23" t="s">
        <v>269</v>
      </c>
      <c r="C98" s="23" t="s">
        <v>319</v>
      </c>
      <c r="D98" s="23" t="s">
        <v>270</v>
      </c>
      <c r="E98" s="23" t="s">
        <v>30</v>
      </c>
      <c r="F98" s="23" t="s">
        <v>31</v>
      </c>
      <c r="G98" s="23" t="s">
        <v>293</v>
      </c>
      <c r="H98" s="23" t="str">
        <f t="shared" si="1"/>
        <v>7A2</v>
      </c>
      <c r="I98" s="23">
        <v>2</v>
      </c>
      <c r="J98" s="22" t="s">
        <v>46</v>
      </c>
      <c r="K98" s="22" t="s">
        <v>34</v>
      </c>
      <c r="L98" s="22" t="s">
        <v>37</v>
      </c>
      <c r="M98" s="22" t="s">
        <v>55</v>
      </c>
      <c r="N98" s="22" t="s">
        <v>85</v>
      </c>
      <c r="O98" s="22" t="s">
        <v>37</v>
      </c>
      <c r="P98" s="22" t="s">
        <v>36</v>
      </c>
      <c r="Q98" s="22" t="s">
        <v>68</v>
      </c>
      <c r="R98" s="22" t="s">
        <v>38</v>
      </c>
      <c r="S98" s="22" t="s">
        <v>38</v>
      </c>
      <c r="T98" s="22" t="s">
        <v>38</v>
      </c>
      <c r="U98" s="22" t="s">
        <v>38</v>
      </c>
      <c r="V98" s="23" t="s">
        <v>39</v>
      </c>
      <c r="W98" s="23" t="s">
        <v>39</v>
      </c>
      <c r="X98" s="23" t="s">
        <v>56</v>
      </c>
      <c r="Y98" s="22" t="s">
        <v>41</v>
      </c>
    </row>
    <row r="99" spans="1:26">
      <c r="A99" s="22" t="s">
        <v>131</v>
      </c>
      <c r="B99" s="23" t="s">
        <v>267</v>
      </c>
      <c r="C99" s="23" t="s">
        <v>319</v>
      </c>
      <c r="D99" s="23" t="s">
        <v>268</v>
      </c>
      <c r="E99" s="23" t="s">
        <v>30</v>
      </c>
      <c r="F99" s="23" t="s">
        <v>31</v>
      </c>
      <c r="G99" s="23" t="s">
        <v>293</v>
      </c>
      <c r="H99" s="23" t="str">
        <f t="shared" si="1"/>
        <v>7A2</v>
      </c>
      <c r="I99" s="23">
        <v>2</v>
      </c>
      <c r="J99" s="22" t="s">
        <v>37</v>
      </c>
      <c r="K99" s="22" t="s">
        <v>33</v>
      </c>
      <c r="L99" s="22" t="s">
        <v>33</v>
      </c>
      <c r="M99" s="22" t="s">
        <v>55</v>
      </c>
      <c r="N99" s="22" t="s">
        <v>69</v>
      </c>
      <c r="O99" s="22" t="s">
        <v>32</v>
      </c>
      <c r="P99" s="22" t="s">
        <v>69</v>
      </c>
      <c r="Q99" s="22" t="s">
        <v>55</v>
      </c>
      <c r="R99" s="22" t="s">
        <v>38</v>
      </c>
      <c r="S99" s="22" t="s">
        <v>38</v>
      </c>
      <c r="T99" s="22" t="s">
        <v>38</v>
      </c>
      <c r="U99" s="22" t="s">
        <v>38</v>
      </c>
      <c r="V99" s="23" t="s">
        <v>39</v>
      </c>
      <c r="W99" s="23" t="s">
        <v>39</v>
      </c>
      <c r="X99" s="23" t="s">
        <v>40</v>
      </c>
      <c r="Y99" s="22" t="s">
        <v>41</v>
      </c>
    </row>
    <row r="100" spans="1:26">
      <c r="A100" s="22" t="s">
        <v>137</v>
      </c>
      <c r="B100" s="23" t="s">
        <v>211</v>
      </c>
      <c r="C100" s="23" t="s">
        <v>319</v>
      </c>
      <c r="D100" s="23" t="s">
        <v>212</v>
      </c>
      <c r="E100" s="23" t="s">
        <v>30</v>
      </c>
      <c r="F100" s="23" t="s">
        <v>31</v>
      </c>
      <c r="G100" s="23" t="s">
        <v>292</v>
      </c>
      <c r="H100" s="23" t="str">
        <f t="shared" si="1"/>
        <v>7A2</v>
      </c>
      <c r="I100" s="23">
        <v>2</v>
      </c>
      <c r="J100" s="22" t="s">
        <v>183</v>
      </c>
      <c r="K100" s="22" t="s">
        <v>80</v>
      </c>
      <c r="L100" s="22" t="s">
        <v>111</v>
      </c>
      <c r="M100" s="22" t="s">
        <v>85</v>
      </c>
      <c r="N100" s="22" t="s">
        <v>111</v>
      </c>
      <c r="O100" s="22" t="s">
        <v>74</v>
      </c>
      <c r="P100" s="22" t="s">
        <v>34</v>
      </c>
      <c r="Q100" s="22" t="s">
        <v>51</v>
      </c>
      <c r="R100" s="22" t="s">
        <v>38</v>
      </c>
      <c r="S100" s="22" t="s">
        <v>38</v>
      </c>
      <c r="T100" s="22" t="s">
        <v>38</v>
      </c>
      <c r="U100" s="22" t="s">
        <v>38</v>
      </c>
      <c r="V100" s="23" t="s">
        <v>64</v>
      </c>
      <c r="W100" s="23" t="s">
        <v>39</v>
      </c>
      <c r="X100" s="23"/>
      <c r="Y100" s="22" t="s">
        <v>48</v>
      </c>
    </row>
    <row r="101" spans="1:26">
      <c r="A101" s="22" t="s">
        <v>146</v>
      </c>
      <c r="B101" s="23" t="s">
        <v>147</v>
      </c>
      <c r="C101" s="23" t="s">
        <v>320</v>
      </c>
      <c r="D101" s="23" t="s">
        <v>148</v>
      </c>
      <c r="E101" s="23" t="s">
        <v>30</v>
      </c>
      <c r="F101" s="23" t="s">
        <v>31</v>
      </c>
      <c r="G101" s="23" t="s">
        <v>291</v>
      </c>
      <c r="H101" s="23" t="str">
        <f t="shared" si="1"/>
        <v>7A2</v>
      </c>
      <c r="I101" s="23">
        <v>2</v>
      </c>
      <c r="J101" s="22" t="s">
        <v>33</v>
      </c>
      <c r="K101" s="22" t="s">
        <v>46</v>
      </c>
      <c r="L101" s="22" t="s">
        <v>46</v>
      </c>
      <c r="M101" s="22" t="s">
        <v>55</v>
      </c>
      <c r="N101" s="22" t="s">
        <v>68</v>
      </c>
      <c r="O101" s="22" t="s">
        <v>86</v>
      </c>
      <c r="P101" s="22" t="s">
        <v>55</v>
      </c>
      <c r="Q101" s="22" t="s">
        <v>69</v>
      </c>
      <c r="R101" s="22" t="s">
        <v>38</v>
      </c>
      <c r="S101" s="22" t="s">
        <v>38</v>
      </c>
      <c r="T101" s="22" t="s">
        <v>38</v>
      </c>
      <c r="U101" s="22" t="s">
        <v>38</v>
      </c>
      <c r="V101" s="23" t="s">
        <v>39</v>
      </c>
      <c r="W101" s="23" t="s">
        <v>39</v>
      </c>
      <c r="X101" s="23" t="s">
        <v>40</v>
      </c>
      <c r="Y101" s="22" t="s">
        <v>41</v>
      </c>
      <c r="Z101" s="13"/>
    </row>
    <row r="102" spans="1:26">
      <c r="A102" s="22" t="s">
        <v>146</v>
      </c>
      <c r="B102" s="23" t="s">
        <v>276</v>
      </c>
      <c r="C102" s="23" t="s">
        <v>358</v>
      </c>
      <c r="D102" s="23" t="s">
        <v>277</v>
      </c>
      <c r="E102" s="23" t="s">
        <v>45</v>
      </c>
      <c r="F102" s="23" t="s">
        <v>31</v>
      </c>
      <c r="G102" s="23" t="s">
        <v>293</v>
      </c>
      <c r="H102" s="23" t="str">
        <f t="shared" si="1"/>
        <v>7A2</v>
      </c>
      <c r="I102" s="23">
        <v>2</v>
      </c>
      <c r="J102" s="22" t="s">
        <v>73</v>
      </c>
      <c r="K102" s="22" t="s">
        <v>155</v>
      </c>
      <c r="L102" s="22" t="s">
        <v>105</v>
      </c>
      <c r="M102" s="22" t="s">
        <v>37</v>
      </c>
      <c r="N102" s="22" t="s">
        <v>63</v>
      </c>
      <c r="O102" s="22" t="s">
        <v>84</v>
      </c>
      <c r="P102" s="22" t="s">
        <v>174</v>
      </c>
      <c r="Q102" s="22" t="s">
        <v>51</v>
      </c>
      <c r="R102" s="22" t="s">
        <v>38</v>
      </c>
      <c r="S102" s="22" t="s">
        <v>38</v>
      </c>
      <c r="T102" s="22" t="s">
        <v>38</v>
      </c>
      <c r="U102" s="22" t="s">
        <v>38</v>
      </c>
      <c r="V102" s="23" t="s">
        <v>64</v>
      </c>
      <c r="W102" s="23" t="s">
        <v>39</v>
      </c>
      <c r="X102" s="23"/>
      <c r="Y102" s="22" t="s">
        <v>41</v>
      </c>
      <c r="Z102" s="13"/>
    </row>
    <row r="103" spans="1:26">
      <c r="A103" s="22" t="s">
        <v>146</v>
      </c>
      <c r="B103" s="23" t="s">
        <v>217</v>
      </c>
      <c r="C103" s="23" t="s">
        <v>343</v>
      </c>
      <c r="D103" s="23" t="s">
        <v>218</v>
      </c>
      <c r="E103" s="23" t="s">
        <v>30</v>
      </c>
      <c r="F103" s="23" t="s">
        <v>31</v>
      </c>
      <c r="G103" s="23" t="s">
        <v>292</v>
      </c>
      <c r="H103" s="23" t="str">
        <f t="shared" si="1"/>
        <v>7A2</v>
      </c>
      <c r="I103" s="23">
        <v>2</v>
      </c>
      <c r="J103" s="22" t="s">
        <v>90</v>
      </c>
      <c r="K103" s="22" t="s">
        <v>46</v>
      </c>
      <c r="L103" s="22" t="s">
        <v>104</v>
      </c>
      <c r="M103" s="22" t="s">
        <v>60</v>
      </c>
      <c r="N103" s="22" t="s">
        <v>34</v>
      </c>
      <c r="O103" s="22" t="s">
        <v>51</v>
      </c>
      <c r="P103" s="22" t="s">
        <v>69</v>
      </c>
      <c r="Q103" s="22" t="s">
        <v>69</v>
      </c>
      <c r="R103" s="22" t="s">
        <v>38</v>
      </c>
      <c r="S103" s="22" t="s">
        <v>38</v>
      </c>
      <c r="T103" s="22" t="s">
        <v>38</v>
      </c>
      <c r="U103" s="22" t="s">
        <v>38</v>
      </c>
      <c r="V103" s="23" t="s">
        <v>64</v>
      </c>
      <c r="W103" s="23" t="s">
        <v>39</v>
      </c>
      <c r="X103" s="23"/>
      <c r="Y103" s="22" t="s">
        <v>41</v>
      </c>
      <c r="Z103" s="13"/>
    </row>
    <row r="104" spans="1:26">
      <c r="A104" s="22" t="s">
        <v>152</v>
      </c>
      <c r="B104" s="23" t="s">
        <v>153</v>
      </c>
      <c r="C104" s="23" t="s">
        <v>322</v>
      </c>
      <c r="D104" s="23" t="s">
        <v>154</v>
      </c>
      <c r="E104" s="23" t="s">
        <v>30</v>
      </c>
      <c r="F104" s="23" t="s">
        <v>31</v>
      </c>
      <c r="G104" s="23" t="s">
        <v>291</v>
      </c>
      <c r="H104" s="23" t="str">
        <f t="shared" si="1"/>
        <v>7A2</v>
      </c>
      <c r="I104" s="23">
        <v>2</v>
      </c>
      <c r="J104" s="22" t="s">
        <v>155</v>
      </c>
      <c r="K104" s="22" t="s">
        <v>51</v>
      </c>
      <c r="L104" s="22" t="s">
        <v>105</v>
      </c>
      <c r="M104" s="22" t="s">
        <v>35</v>
      </c>
      <c r="N104" s="22" t="s">
        <v>63</v>
      </c>
      <c r="O104" s="22" t="s">
        <v>60</v>
      </c>
      <c r="P104" s="22" t="s">
        <v>69</v>
      </c>
      <c r="Q104" s="22" t="s">
        <v>85</v>
      </c>
      <c r="R104" s="22" t="s">
        <v>38</v>
      </c>
      <c r="S104" s="22" t="s">
        <v>38</v>
      </c>
      <c r="T104" s="22" t="s">
        <v>38</v>
      </c>
      <c r="U104" s="22" t="s">
        <v>38</v>
      </c>
      <c r="V104" s="23" t="s">
        <v>64</v>
      </c>
      <c r="W104" s="23" t="s">
        <v>39</v>
      </c>
      <c r="X104" s="23"/>
      <c r="Y104" s="22" t="s">
        <v>57</v>
      </c>
      <c r="Z104" s="13"/>
    </row>
    <row r="105" spans="1:26">
      <c r="A105" s="22" t="s">
        <v>156</v>
      </c>
      <c r="B105" s="23" t="s">
        <v>157</v>
      </c>
      <c r="C105" s="23" t="s">
        <v>323</v>
      </c>
      <c r="D105" s="23" t="s">
        <v>158</v>
      </c>
      <c r="E105" s="23" t="s">
        <v>45</v>
      </c>
      <c r="F105" s="23" t="s">
        <v>31</v>
      </c>
      <c r="G105" s="23" t="s">
        <v>291</v>
      </c>
      <c r="H105" s="23" t="str">
        <f t="shared" si="1"/>
        <v>7A2</v>
      </c>
      <c r="I105" s="23">
        <v>2</v>
      </c>
      <c r="J105" s="22" t="s">
        <v>80</v>
      </c>
      <c r="K105" s="22" t="s">
        <v>34</v>
      </c>
      <c r="L105" s="22" t="s">
        <v>63</v>
      </c>
      <c r="M105" s="22" t="s">
        <v>35</v>
      </c>
      <c r="N105" s="22" t="s">
        <v>74</v>
      </c>
      <c r="O105" s="22" t="s">
        <v>46</v>
      </c>
      <c r="P105" s="22" t="s">
        <v>55</v>
      </c>
      <c r="Q105" s="22" t="s">
        <v>37</v>
      </c>
      <c r="R105" s="22" t="s">
        <v>38</v>
      </c>
      <c r="S105" s="22" t="s">
        <v>38</v>
      </c>
      <c r="T105" s="22" t="s">
        <v>38</v>
      </c>
      <c r="U105" s="22" t="s">
        <v>38</v>
      </c>
      <c r="V105" s="23" t="s">
        <v>39</v>
      </c>
      <c r="W105" s="23" t="s">
        <v>39</v>
      </c>
      <c r="X105" s="23" t="s">
        <v>56</v>
      </c>
      <c r="Y105" s="22" t="s">
        <v>41</v>
      </c>
      <c r="Z105" s="13"/>
    </row>
    <row r="106" spans="1:26">
      <c r="A106" s="22" t="s">
        <v>156</v>
      </c>
      <c r="B106" s="23" t="s">
        <v>282</v>
      </c>
      <c r="C106" s="23" t="s">
        <v>324</v>
      </c>
      <c r="D106" s="23" t="s">
        <v>283</v>
      </c>
      <c r="E106" s="23" t="s">
        <v>30</v>
      </c>
      <c r="F106" s="23" t="s">
        <v>31</v>
      </c>
      <c r="G106" s="23" t="s">
        <v>293</v>
      </c>
      <c r="H106" s="23" t="str">
        <f t="shared" si="1"/>
        <v>7A2</v>
      </c>
      <c r="I106" s="23">
        <v>2</v>
      </c>
      <c r="J106" s="22" t="s">
        <v>53</v>
      </c>
      <c r="K106" s="22" t="s">
        <v>32</v>
      </c>
      <c r="L106" s="22" t="s">
        <v>80</v>
      </c>
      <c r="M106" s="22" t="s">
        <v>33</v>
      </c>
      <c r="N106" s="22" t="s">
        <v>107</v>
      </c>
      <c r="O106" s="22" t="s">
        <v>51</v>
      </c>
      <c r="P106" s="22" t="s">
        <v>35</v>
      </c>
      <c r="Q106" s="22" t="s">
        <v>68</v>
      </c>
      <c r="R106" s="22" t="s">
        <v>38</v>
      </c>
      <c r="S106" s="22" t="s">
        <v>38</v>
      </c>
      <c r="T106" s="22" t="s">
        <v>38</v>
      </c>
      <c r="U106" s="22" t="s">
        <v>38</v>
      </c>
      <c r="V106" s="23" t="s">
        <v>39</v>
      </c>
      <c r="W106" s="23" t="s">
        <v>39</v>
      </c>
      <c r="X106" s="23" t="s">
        <v>56</v>
      </c>
      <c r="Y106" s="22" t="s">
        <v>41</v>
      </c>
      <c r="Z106" s="13"/>
    </row>
    <row r="107" spans="1:26">
      <c r="A107" s="22" t="s">
        <v>159</v>
      </c>
      <c r="B107" s="23" t="s">
        <v>160</v>
      </c>
      <c r="C107" s="23" t="s">
        <v>324</v>
      </c>
      <c r="D107" s="23" t="s">
        <v>161</v>
      </c>
      <c r="E107" s="23" t="s">
        <v>30</v>
      </c>
      <c r="F107" s="23" t="s">
        <v>31</v>
      </c>
      <c r="G107" s="23" t="s">
        <v>291</v>
      </c>
      <c r="H107" s="23" t="str">
        <f t="shared" si="1"/>
        <v>7A2</v>
      </c>
      <c r="I107" s="23">
        <v>2</v>
      </c>
      <c r="J107" s="22" t="s">
        <v>69</v>
      </c>
      <c r="K107" s="22" t="s">
        <v>54</v>
      </c>
      <c r="L107" s="22" t="s">
        <v>69</v>
      </c>
      <c r="M107" s="22" t="s">
        <v>36</v>
      </c>
      <c r="N107" s="22" t="s">
        <v>37</v>
      </c>
      <c r="O107" s="22" t="s">
        <v>68</v>
      </c>
      <c r="P107" s="22" t="s">
        <v>47</v>
      </c>
      <c r="Q107" s="22" t="s">
        <v>68</v>
      </c>
      <c r="R107" s="22" t="s">
        <v>38</v>
      </c>
      <c r="S107" s="22" t="s">
        <v>38</v>
      </c>
      <c r="T107" s="22" t="s">
        <v>38</v>
      </c>
      <c r="U107" s="22" t="s">
        <v>38</v>
      </c>
      <c r="V107" s="23" t="s">
        <v>39</v>
      </c>
      <c r="W107" s="23" t="s">
        <v>39</v>
      </c>
      <c r="X107" s="23" t="s">
        <v>40</v>
      </c>
      <c r="Y107" s="22" t="s">
        <v>41</v>
      </c>
      <c r="Z107" s="13"/>
    </row>
    <row r="108" spans="1:26">
      <c r="A108" s="22" t="s">
        <v>156</v>
      </c>
      <c r="B108" s="23" t="s">
        <v>222</v>
      </c>
      <c r="C108" s="23" t="s">
        <v>345</v>
      </c>
      <c r="D108" s="23" t="s">
        <v>223</v>
      </c>
      <c r="E108" s="23" t="s">
        <v>45</v>
      </c>
      <c r="F108" s="23" t="s">
        <v>31</v>
      </c>
      <c r="G108" s="23" t="s">
        <v>292</v>
      </c>
      <c r="H108" s="23" t="str">
        <f t="shared" si="1"/>
        <v>7A2</v>
      </c>
      <c r="I108" s="23">
        <v>2</v>
      </c>
      <c r="J108" s="22" t="s">
        <v>107</v>
      </c>
      <c r="K108" s="22" t="s">
        <v>90</v>
      </c>
      <c r="L108" s="22" t="s">
        <v>78</v>
      </c>
      <c r="M108" s="22" t="s">
        <v>33</v>
      </c>
      <c r="N108" s="22" t="s">
        <v>84</v>
      </c>
      <c r="O108" s="22" t="s">
        <v>107</v>
      </c>
      <c r="P108" s="22" t="s">
        <v>53</v>
      </c>
      <c r="Q108" s="22" t="s">
        <v>74</v>
      </c>
      <c r="R108" s="22" t="s">
        <v>38</v>
      </c>
      <c r="S108" s="22" t="s">
        <v>38</v>
      </c>
      <c r="T108" s="22" t="s">
        <v>38</v>
      </c>
      <c r="U108" s="22" t="s">
        <v>38</v>
      </c>
      <c r="V108" s="23" t="s">
        <v>64</v>
      </c>
      <c r="W108" s="23" t="s">
        <v>39</v>
      </c>
      <c r="X108" s="23"/>
      <c r="Y108" s="22" t="s">
        <v>41</v>
      </c>
      <c r="Z108" s="13"/>
    </row>
    <row r="109" spans="1:26">
      <c r="A109" s="22" t="s">
        <v>159</v>
      </c>
      <c r="B109" s="23" t="s">
        <v>284</v>
      </c>
      <c r="C109" s="23" t="s">
        <v>360</v>
      </c>
      <c r="D109" s="23" t="s">
        <v>285</v>
      </c>
      <c r="E109" s="23" t="s">
        <v>45</v>
      </c>
      <c r="F109" s="23" t="s">
        <v>31</v>
      </c>
      <c r="G109" s="23" t="s">
        <v>293</v>
      </c>
      <c r="H109" s="23" t="str">
        <f t="shared" si="1"/>
        <v>7A2</v>
      </c>
      <c r="I109" s="23">
        <v>2</v>
      </c>
      <c r="J109" s="22" t="s">
        <v>69</v>
      </c>
      <c r="K109" s="22" t="s">
        <v>69</v>
      </c>
      <c r="L109" s="22" t="s">
        <v>36</v>
      </c>
      <c r="M109" s="22" t="s">
        <v>36</v>
      </c>
      <c r="N109" s="22" t="s">
        <v>55</v>
      </c>
      <c r="O109" s="22" t="s">
        <v>54</v>
      </c>
      <c r="P109" s="22" t="s">
        <v>47</v>
      </c>
      <c r="Q109" s="22" t="s">
        <v>55</v>
      </c>
      <c r="R109" s="22" t="s">
        <v>38</v>
      </c>
      <c r="S109" s="22" t="s">
        <v>38</v>
      </c>
      <c r="T109" s="22" t="s">
        <v>38</v>
      </c>
      <c r="U109" s="22" t="s">
        <v>38</v>
      </c>
      <c r="V109" s="23" t="s">
        <v>39</v>
      </c>
      <c r="W109" s="23" t="s">
        <v>39</v>
      </c>
      <c r="X109" s="23" t="s">
        <v>40</v>
      </c>
      <c r="Y109" s="22" t="s">
        <v>41</v>
      </c>
      <c r="Z109" s="13"/>
    </row>
    <row r="110" spans="1:26">
      <c r="A110" s="22" t="s">
        <v>159</v>
      </c>
      <c r="B110" s="23" t="s">
        <v>224</v>
      </c>
      <c r="C110" s="23" t="s">
        <v>325</v>
      </c>
      <c r="D110" s="23" t="s">
        <v>225</v>
      </c>
      <c r="E110" s="23" t="s">
        <v>30</v>
      </c>
      <c r="F110" s="23" t="s">
        <v>31</v>
      </c>
      <c r="G110" s="23" t="s">
        <v>292</v>
      </c>
      <c r="H110" s="23" t="str">
        <f t="shared" si="1"/>
        <v>7A2</v>
      </c>
      <c r="I110" s="23">
        <v>2</v>
      </c>
      <c r="J110" s="22" t="s">
        <v>86</v>
      </c>
      <c r="K110" s="22" t="s">
        <v>52</v>
      </c>
      <c r="L110" s="22" t="s">
        <v>107</v>
      </c>
      <c r="M110" s="22" t="s">
        <v>68</v>
      </c>
      <c r="N110" s="22" t="s">
        <v>69</v>
      </c>
      <c r="O110" s="22" t="s">
        <v>32</v>
      </c>
      <c r="P110" s="22" t="s">
        <v>55</v>
      </c>
      <c r="Q110" s="22" t="s">
        <v>55</v>
      </c>
      <c r="R110" s="22" t="s">
        <v>38</v>
      </c>
      <c r="S110" s="22" t="s">
        <v>38</v>
      </c>
      <c r="T110" s="22" t="s">
        <v>38</v>
      </c>
      <c r="U110" s="22" t="s">
        <v>38</v>
      </c>
      <c r="V110" s="23" t="s">
        <v>39</v>
      </c>
      <c r="W110" s="23" t="s">
        <v>39</v>
      </c>
      <c r="X110" s="23" t="s">
        <v>40</v>
      </c>
      <c r="Y110" s="22" t="s">
        <v>41</v>
      </c>
      <c r="Z110" s="13"/>
    </row>
    <row r="111" spans="1:26">
      <c r="A111" s="22" t="s">
        <v>27</v>
      </c>
      <c r="B111" s="23" t="s">
        <v>367</v>
      </c>
      <c r="C111" s="23" t="s">
        <v>346</v>
      </c>
      <c r="D111" s="23" t="s">
        <v>50</v>
      </c>
      <c r="E111" s="23" t="s">
        <v>45</v>
      </c>
      <c r="F111" s="23" t="s">
        <v>31</v>
      </c>
      <c r="G111" s="23" t="s">
        <v>296</v>
      </c>
      <c r="H111" s="23" t="str">
        <f t="shared" si="1"/>
        <v>7A3</v>
      </c>
      <c r="I111" s="23">
        <v>3</v>
      </c>
      <c r="J111" s="22" t="s">
        <v>52</v>
      </c>
      <c r="K111" s="22" t="s">
        <v>52</v>
      </c>
      <c r="L111" s="22" t="s">
        <v>85</v>
      </c>
      <c r="M111" s="22" t="s">
        <v>68</v>
      </c>
      <c r="N111" s="22" t="s">
        <v>53</v>
      </c>
      <c r="O111" s="22" t="s">
        <v>69</v>
      </c>
      <c r="P111" s="22" t="s">
        <v>55</v>
      </c>
      <c r="Q111" s="22" t="s">
        <v>86</v>
      </c>
      <c r="R111" s="22" t="s">
        <v>38</v>
      </c>
      <c r="S111" s="22" t="s">
        <v>38</v>
      </c>
      <c r="T111" s="22" t="s">
        <v>38</v>
      </c>
      <c r="U111" s="22" t="s">
        <v>38</v>
      </c>
      <c r="V111" s="23" t="s">
        <v>39</v>
      </c>
      <c r="W111" s="23" t="s">
        <v>39</v>
      </c>
      <c r="X111" s="23" t="s">
        <v>56</v>
      </c>
      <c r="Y111" s="22" t="s">
        <v>27</v>
      </c>
      <c r="Z111" s="13"/>
    </row>
    <row r="112" spans="1:26">
      <c r="A112" s="22" t="s">
        <v>27</v>
      </c>
      <c r="B112" s="23" t="s">
        <v>433</v>
      </c>
      <c r="C112" s="23" t="s">
        <v>298</v>
      </c>
      <c r="D112" s="23" t="s">
        <v>434</v>
      </c>
      <c r="E112" s="23" t="s">
        <v>45</v>
      </c>
      <c r="F112" s="23" t="s">
        <v>31</v>
      </c>
      <c r="G112" s="23" t="s">
        <v>294</v>
      </c>
      <c r="H112" s="23" t="str">
        <f t="shared" si="1"/>
        <v>7A3</v>
      </c>
      <c r="I112" s="23">
        <v>3</v>
      </c>
      <c r="J112" s="22" t="s">
        <v>62</v>
      </c>
      <c r="K112" s="22" t="s">
        <v>119</v>
      </c>
      <c r="L112" s="22" t="s">
        <v>73</v>
      </c>
      <c r="M112" s="22" t="s">
        <v>60</v>
      </c>
      <c r="N112" s="22" t="s">
        <v>435</v>
      </c>
      <c r="O112" s="22" t="s">
        <v>78</v>
      </c>
      <c r="P112" s="22" t="s">
        <v>35</v>
      </c>
      <c r="Q112" s="22" t="s">
        <v>85</v>
      </c>
      <c r="R112" s="22" t="s">
        <v>38</v>
      </c>
      <c r="S112" s="22" t="s">
        <v>38</v>
      </c>
      <c r="T112" s="22" t="s">
        <v>38</v>
      </c>
      <c r="U112" s="22" t="s">
        <v>38</v>
      </c>
      <c r="V112" s="23" t="s">
        <v>64</v>
      </c>
      <c r="W112" s="23" t="s">
        <v>39</v>
      </c>
      <c r="X112" s="23"/>
      <c r="Y112" s="22" t="s">
        <v>27</v>
      </c>
      <c r="Z112" s="13"/>
    </row>
    <row r="113" spans="1:26">
      <c r="A113" s="22" t="s">
        <v>27</v>
      </c>
      <c r="B113" s="23" t="s">
        <v>622</v>
      </c>
      <c r="C113" s="23" t="s">
        <v>298</v>
      </c>
      <c r="D113" s="23" t="s">
        <v>623</v>
      </c>
      <c r="E113" s="23" t="s">
        <v>30</v>
      </c>
      <c r="F113" s="23" t="s">
        <v>31</v>
      </c>
      <c r="G113" s="23" t="s">
        <v>295</v>
      </c>
      <c r="H113" s="23" t="str">
        <f t="shared" si="1"/>
        <v>7A3</v>
      </c>
      <c r="I113" s="23">
        <v>3</v>
      </c>
      <c r="J113" s="22" t="s">
        <v>86</v>
      </c>
      <c r="K113" s="22" t="s">
        <v>37</v>
      </c>
      <c r="L113" s="22" t="s">
        <v>86</v>
      </c>
      <c r="M113" s="22" t="s">
        <v>55</v>
      </c>
      <c r="N113" s="22" t="s">
        <v>52</v>
      </c>
      <c r="O113" s="22" t="s">
        <v>46</v>
      </c>
      <c r="P113" s="22" t="s">
        <v>68</v>
      </c>
      <c r="Q113" s="22" t="s">
        <v>36</v>
      </c>
      <c r="R113" s="22" t="s">
        <v>38</v>
      </c>
      <c r="S113" s="22" t="s">
        <v>38</v>
      </c>
      <c r="T113" s="22" t="s">
        <v>38</v>
      </c>
      <c r="U113" s="22" t="s">
        <v>38</v>
      </c>
      <c r="V113" s="23" t="s">
        <v>39</v>
      </c>
      <c r="W113" s="23" t="s">
        <v>39</v>
      </c>
      <c r="X113" s="23" t="s">
        <v>40</v>
      </c>
      <c r="Y113" s="22" t="s">
        <v>41</v>
      </c>
      <c r="Z113" s="13"/>
    </row>
    <row r="114" spans="1:26">
      <c r="A114" s="22" t="s">
        <v>48</v>
      </c>
      <c r="B114" s="23" t="s">
        <v>572</v>
      </c>
      <c r="C114" s="23" t="s">
        <v>573</v>
      </c>
      <c r="D114" s="23" t="s">
        <v>431</v>
      </c>
      <c r="E114" s="23" t="s">
        <v>30</v>
      </c>
      <c r="F114" s="23" t="s">
        <v>31</v>
      </c>
      <c r="G114" s="23" t="s">
        <v>294</v>
      </c>
      <c r="H114" s="23" t="str">
        <f t="shared" si="1"/>
        <v>7A3</v>
      </c>
      <c r="I114" s="23">
        <v>3</v>
      </c>
      <c r="J114" s="22" t="s">
        <v>53</v>
      </c>
      <c r="K114" s="22" t="s">
        <v>53</v>
      </c>
      <c r="L114" s="22" t="s">
        <v>60</v>
      </c>
      <c r="M114" s="22" t="s">
        <v>36</v>
      </c>
      <c r="N114" s="22" t="s">
        <v>52</v>
      </c>
      <c r="O114" s="22" t="s">
        <v>129</v>
      </c>
      <c r="P114" s="22" t="s">
        <v>55</v>
      </c>
      <c r="Q114" s="22" t="s">
        <v>54</v>
      </c>
      <c r="R114" s="22" t="s">
        <v>38</v>
      </c>
      <c r="S114" s="22" t="s">
        <v>38</v>
      </c>
      <c r="T114" s="22" t="s">
        <v>38</v>
      </c>
      <c r="U114" s="22" t="s">
        <v>38</v>
      </c>
      <c r="V114" s="23" t="s">
        <v>39</v>
      </c>
      <c r="W114" s="23" t="s">
        <v>39</v>
      </c>
      <c r="X114" s="23" t="s">
        <v>56</v>
      </c>
      <c r="Y114" s="22" t="s">
        <v>27</v>
      </c>
      <c r="Z114" s="13"/>
    </row>
    <row r="115" spans="1:26">
      <c r="A115" s="22" t="s">
        <v>57</v>
      </c>
      <c r="B115" s="23" t="s">
        <v>440</v>
      </c>
      <c r="C115" s="23" t="s">
        <v>327</v>
      </c>
      <c r="D115" s="23" t="s">
        <v>441</v>
      </c>
      <c r="E115" s="23" t="s">
        <v>45</v>
      </c>
      <c r="F115" s="23" t="s">
        <v>31</v>
      </c>
      <c r="G115" s="23" t="s">
        <v>296</v>
      </c>
      <c r="H115" s="23" t="str">
        <f t="shared" si="1"/>
        <v>7A3</v>
      </c>
      <c r="I115" s="23">
        <v>3</v>
      </c>
      <c r="J115" s="22" t="s">
        <v>179</v>
      </c>
      <c r="K115" s="22" t="s">
        <v>79</v>
      </c>
      <c r="L115" s="22" t="s">
        <v>130</v>
      </c>
      <c r="M115" s="22" t="s">
        <v>32</v>
      </c>
      <c r="N115" s="22" t="s">
        <v>119</v>
      </c>
      <c r="O115" s="22" t="s">
        <v>155</v>
      </c>
      <c r="P115" s="22" t="s">
        <v>37</v>
      </c>
      <c r="Q115" s="22" t="s">
        <v>74</v>
      </c>
      <c r="R115" s="22" t="s">
        <v>38</v>
      </c>
      <c r="S115" s="22" t="s">
        <v>38</v>
      </c>
      <c r="T115" s="22" t="s">
        <v>38</v>
      </c>
      <c r="U115" s="22" t="s">
        <v>38</v>
      </c>
      <c r="V115" s="23" t="s">
        <v>64</v>
      </c>
      <c r="W115" s="23" t="s">
        <v>39</v>
      </c>
      <c r="X115" s="23"/>
      <c r="Y115" s="22" t="s">
        <v>41</v>
      </c>
      <c r="Z115" s="13"/>
    </row>
    <row r="116" spans="1:26">
      <c r="A116" s="22" t="s">
        <v>48</v>
      </c>
      <c r="B116" s="23" t="s">
        <v>375</v>
      </c>
      <c r="C116" s="23" t="s">
        <v>329</v>
      </c>
      <c r="D116" s="23" t="s">
        <v>97</v>
      </c>
      <c r="E116" s="23" t="s">
        <v>45</v>
      </c>
      <c r="F116" s="23" t="s">
        <v>31</v>
      </c>
      <c r="G116" s="23" t="s">
        <v>297</v>
      </c>
      <c r="H116" s="23" t="str">
        <f t="shared" si="1"/>
        <v>7A3</v>
      </c>
      <c r="I116" s="23">
        <v>3</v>
      </c>
      <c r="J116" s="22" t="s">
        <v>51</v>
      </c>
      <c r="K116" s="22" t="s">
        <v>53</v>
      </c>
      <c r="L116" s="22" t="s">
        <v>78</v>
      </c>
      <c r="M116" s="22" t="s">
        <v>86</v>
      </c>
      <c r="N116" s="22" t="s">
        <v>111</v>
      </c>
      <c r="O116" s="22" t="s">
        <v>53</v>
      </c>
      <c r="P116" s="22" t="s">
        <v>55</v>
      </c>
      <c r="Q116" s="22" t="s">
        <v>34</v>
      </c>
      <c r="R116" s="22" t="s">
        <v>38</v>
      </c>
      <c r="S116" s="22" t="s">
        <v>38</v>
      </c>
      <c r="T116" s="22" t="s">
        <v>38</v>
      </c>
      <c r="U116" s="22" t="s">
        <v>38</v>
      </c>
      <c r="V116" s="23" t="s">
        <v>39</v>
      </c>
      <c r="W116" s="23" t="s">
        <v>39</v>
      </c>
      <c r="X116" s="23" t="s">
        <v>56</v>
      </c>
      <c r="Y116" s="22" t="s">
        <v>41</v>
      </c>
      <c r="Z116" s="13"/>
    </row>
    <row r="117" spans="1:26">
      <c r="A117" s="22" t="s">
        <v>57</v>
      </c>
      <c r="B117" s="23" t="s">
        <v>647</v>
      </c>
      <c r="C117" s="23" t="s">
        <v>645</v>
      </c>
      <c r="D117" s="23" t="s">
        <v>100</v>
      </c>
      <c r="E117" s="23" t="s">
        <v>30</v>
      </c>
      <c r="F117" s="23" t="s">
        <v>194</v>
      </c>
      <c r="G117" s="23" t="s">
        <v>297</v>
      </c>
      <c r="H117" s="23" t="str">
        <f t="shared" si="1"/>
        <v>7A3</v>
      </c>
      <c r="I117" s="23">
        <v>3</v>
      </c>
      <c r="J117" s="22" t="s">
        <v>119</v>
      </c>
      <c r="K117" s="22" t="s">
        <v>53</v>
      </c>
      <c r="L117" s="22" t="s">
        <v>104</v>
      </c>
      <c r="M117" s="22" t="s">
        <v>80</v>
      </c>
      <c r="N117" s="22" t="s">
        <v>111</v>
      </c>
      <c r="O117" s="22" t="s">
        <v>111</v>
      </c>
      <c r="P117" s="22" t="s">
        <v>33</v>
      </c>
      <c r="Q117" s="22" t="s">
        <v>61</v>
      </c>
      <c r="R117" s="22" t="s">
        <v>38</v>
      </c>
      <c r="S117" s="22" t="s">
        <v>38</v>
      </c>
      <c r="T117" s="22" t="s">
        <v>38</v>
      </c>
      <c r="U117" s="22" t="s">
        <v>38</v>
      </c>
      <c r="V117" s="23" t="s">
        <v>64</v>
      </c>
      <c r="W117" s="23" t="s">
        <v>39</v>
      </c>
      <c r="X117" s="23"/>
      <c r="Y117" s="22" t="s">
        <v>41</v>
      </c>
      <c r="Z117" s="13"/>
    </row>
    <row r="118" spans="1:26">
      <c r="A118" s="22" t="s">
        <v>87</v>
      </c>
      <c r="B118" s="23" t="s">
        <v>579</v>
      </c>
      <c r="C118" s="23" t="s">
        <v>575</v>
      </c>
      <c r="D118" s="23" t="s">
        <v>429</v>
      </c>
      <c r="E118" s="23" t="s">
        <v>30</v>
      </c>
      <c r="F118" s="23" t="s">
        <v>31</v>
      </c>
      <c r="G118" s="23" t="s">
        <v>296</v>
      </c>
      <c r="H118" s="23" t="str">
        <f t="shared" si="1"/>
        <v>7A3</v>
      </c>
      <c r="I118" s="23">
        <v>3</v>
      </c>
      <c r="J118" s="22" t="s">
        <v>107</v>
      </c>
      <c r="K118" s="22" t="s">
        <v>85</v>
      </c>
      <c r="L118" s="22" t="s">
        <v>90</v>
      </c>
      <c r="M118" s="22" t="s">
        <v>33</v>
      </c>
      <c r="N118" s="22" t="s">
        <v>53</v>
      </c>
      <c r="O118" s="22" t="s">
        <v>78</v>
      </c>
      <c r="P118" s="22" t="s">
        <v>68</v>
      </c>
      <c r="Q118" s="22" t="s">
        <v>86</v>
      </c>
      <c r="R118" s="22" t="s">
        <v>38</v>
      </c>
      <c r="S118" s="22" t="s">
        <v>38</v>
      </c>
      <c r="T118" s="22" t="s">
        <v>38</v>
      </c>
      <c r="U118" s="22" t="s">
        <v>38</v>
      </c>
      <c r="V118" s="23" t="s">
        <v>39</v>
      </c>
      <c r="W118" s="23" t="s">
        <v>39</v>
      </c>
      <c r="X118" s="23" t="s">
        <v>56</v>
      </c>
      <c r="Y118" s="22" t="s">
        <v>41</v>
      </c>
      <c r="Z118" s="13"/>
    </row>
    <row r="119" spans="1:26">
      <c r="A119" s="22" t="s">
        <v>87</v>
      </c>
      <c r="B119" s="23" t="s">
        <v>451</v>
      </c>
      <c r="C119" s="23" t="s">
        <v>452</v>
      </c>
      <c r="D119" s="23" t="s">
        <v>218</v>
      </c>
      <c r="E119" s="23" t="s">
        <v>45</v>
      </c>
      <c r="F119" s="23" t="s">
        <v>31</v>
      </c>
      <c r="G119" s="23" t="s">
        <v>294</v>
      </c>
      <c r="H119" s="23" t="str">
        <f t="shared" si="1"/>
        <v>7A3</v>
      </c>
      <c r="I119" s="23">
        <v>3</v>
      </c>
      <c r="J119" s="22" t="s">
        <v>90</v>
      </c>
      <c r="K119" s="22" t="s">
        <v>63</v>
      </c>
      <c r="L119" s="22" t="s">
        <v>435</v>
      </c>
      <c r="M119" s="22" t="s">
        <v>78</v>
      </c>
      <c r="N119" s="22" t="s">
        <v>453</v>
      </c>
      <c r="O119" s="22" t="s">
        <v>119</v>
      </c>
      <c r="P119" s="22" t="s">
        <v>68</v>
      </c>
      <c r="Q119" s="22" t="s">
        <v>34</v>
      </c>
      <c r="R119" s="22" t="s">
        <v>38</v>
      </c>
      <c r="S119" s="22" t="s">
        <v>38</v>
      </c>
      <c r="T119" s="22" t="s">
        <v>38</v>
      </c>
      <c r="U119" s="22" t="s">
        <v>38</v>
      </c>
      <c r="V119" s="23" t="s">
        <v>64</v>
      </c>
      <c r="W119" s="23" t="s">
        <v>39</v>
      </c>
      <c r="X119" s="23"/>
      <c r="Y119" s="22" t="s">
        <v>27</v>
      </c>
      <c r="Z119" s="13"/>
    </row>
    <row r="120" spans="1:26">
      <c r="A120" s="22" t="s">
        <v>95</v>
      </c>
      <c r="B120" s="23" t="s">
        <v>462</v>
      </c>
      <c r="C120" s="23" t="s">
        <v>302</v>
      </c>
      <c r="D120" s="23" t="s">
        <v>463</v>
      </c>
      <c r="E120" s="23" t="s">
        <v>45</v>
      </c>
      <c r="F120" s="23" t="s">
        <v>31</v>
      </c>
      <c r="G120" s="23" t="s">
        <v>294</v>
      </c>
      <c r="H120" s="23" t="str">
        <f t="shared" si="1"/>
        <v>7A3</v>
      </c>
      <c r="I120" s="23">
        <v>3</v>
      </c>
      <c r="J120" s="22" t="s">
        <v>60</v>
      </c>
      <c r="K120" s="22" t="s">
        <v>60</v>
      </c>
      <c r="L120" s="22" t="s">
        <v>73</v>
      </c>
      <c r="M120" s="22" t="s">
        <v>80</v>
      </c>
      <c r="N120" s="22" t="s">
        <v>129</v>
      </c>
      <c r="O120" s="22" t="s">
        <v>155</v>
      </c>
      <c r="P120" s="22" t="s">
        <v>35</v>
      </c>
      <c r="Q120" s="22" t="s">
        <v>34</v>
      </c>
      <c r="R120" s="22" t="s">
        <v>38</v>
      </c>
      <c r="S120" s="22" t="s">
        <v>38</v>
      </c>
      <c r="T120" s="22" t="s">
        <v>38</v>
      </c>
      <c r="U120" s="22" t="s">
        <v>38</v>
      </c>
      <c r="V120" s="23" t="s">
        <v>64</v>
      </c>
      <c r="W120" s="23" t="s">
        <v>39</v>
      </c>
      <c r="X120" s="23"/>
      <c r="Y120" s="22" t="s">
        <v>41</v>
      </c>
      <c r="Z120" s="13"/>
    </row>
    <row r="121" spans="1:26">
      <c r="A121" s="22" t="s">
        <v>101</v>
      </c>
      <c r="B121" s="23" t="s">
        <v>471</v>
      </c>
      <c r="C121" s="23" t="s">
        <v>421</v>
      </c>
      <c r="D121" s="23" t="s">
        <v>472</v>
      </c>
      <c r="E121" s="23" t="s">
        <v>45</v>
      </c>
      <c r="F121" s="23" t="s">
        <v>31</v>
      </c>
      <c r="G121" s="23" t="s">
        <v>294</v>
      </c>
      <c r="H121" s="23" t="str">
        <f t="shared" si="1"/>
        <v>7A3</v>
      </c>
      <c r="I121" s="23">
        <v>3</v>
      </c>
      <c r="J121" s="22" t="s">
        <v>473</v>
      </c>
      <c r="K121" s="22" t="s">
        <v>474</v>
      </c>
      <c r="L121" s="22" t="s">
        <v>474</v>
      </c>
      <c r="M121" s="22" t="s">
        <v>62</v>
      </c>
      <c r="N121" s="22" t="s">
        <v>475</v>
      </c>
      <c r="O121" s="22" t="s">
        <v>171</v>
      </c>
      <c r="P121" s="22" t="s">
        <v>129</v>
      </c>
      <c r="Q121" s="22" t="s">
        <v>469</v>
      </c>
      <c r="R121" s="22" t="s">
        <v>38</v>
      </c>
      <c r="S121" s="22" t="s">
        <v>38</v>
      </c>
      <c r="T121" s="22" t="s">
        <v>38</v>
      </c>
      <c r="U121" s="22" t="s">
        <v>38</v>
      </c>
      <c r="V121" s="23" t="s">
        <v>476</v>
      </c>
      <c r="W121" s="23" t="s">
        <v>38</v>
      </c>
      <c r="X121" s="23"/>
      <c r="Y121" s="22" t="s">
        <v>47</v>
      </c>
      <c r="Z121" s="13"/>
    </row>
    <row r="122" spans="1:26">
      <c r="A122" s="22" t="s">
        <v>112</v>
      </c>
      <c r="B122" s="23" t="s">
        <v>660</v>
      </c>
      <c r="C122" s="23" t="s">
        <v>661</v>
      </c>
      <c r="D122" s="23" t="s">
        <v>662</v>
      </c>
      <c r="E122" s="23" t="s">
        <v>30</v>
      </c>
      <c r="F122" s="23" t="s">
        <v>31</v>
      </c>
      <c r="G122" s="23" t="s">
        <v>296</v>
      </c>
      <c r="H122" s="23" t="str">
        <f t="shared" si="1"/>
        <v>7A3</v>
      </c>
      <c r="I122" s="23">
        <v>3</v>
      </c>
      <c r="J122" s="22" t="s">
        <v>111</v>
      </c>
      <c r="K122" s="22" t="s">
        <v>63</v>
      </c>
      <c r="L122" s="22" t="s">
        <v>106</v>
      </c>
      <c r="M122" s="22" t="s">
        <v>74</v>
      </c>
      <c r="N122" s="22" t="s">
        <v>174</v>
      </c>
      <c r="O122" s="22" t="s">
        <v>129</v>
      </c>
      <c r="P122" s="22" t="s">
        <v>68</v>
      </c>
      <c r="Q122" s="22" t="s">
        <v>90</v>
      </c>
      <c r="R122" s="22" t="s">
        <v>38</v>
      </c>
      <c r="S122" s="22" t="s">
        <v>38</v>
      </c>
      <c r="T122" s="22" t="s">
        <v>38</v>
      </c>
      <c r="U122" s="22" t="s">
        <v>38</v>
      </c>
      <c r="V122" s="23" t="s">
        <v>64</v>
      </c>
      <c r="W122" s="23" t="s">
        <v>39</v>
      </c>
      <c r="X122" s="23"/>
      <c r="Y122" s="22" t="s">
        <v>27</v>
      </c>
      <c r="Z122" s="13"/>
    </row>
    <row r="123" spans="1:26">
      <c r="A123" s="22" t="s">
        <v>95</v>
      </c>
      <c r="B123" s="23" t="s">
        <v>384</v>
      </c>
      <c r="C123" s="23" t="s">
        <v>382</v>
      </c>
      <c r="D123" s="23" t="s">
        <v>385</v>
      </c>
      <c r="E123" s="23" t="s">
        <v>45</v>
      </c>
      <c r="F123" s="23" t="s">
        <v>31</v>
      </c>
      <c r="G123" s="23" t="s">
        <v>296</v>
      </c>
      <c r="H123" s="23" t="str">
        <f t="shared" si="1"/>
        <v>7A3</v>
      </c>
      <c r="I123" s="23">
        <v>3</v>
      </c>
      <c r="J123" s="22" t="s">
        <v>53</v>
      </c>
      <c r="K123" s="22" t="s">
        <v>61</v>
      </c>
      <c r="L123" s="22" t="s">
        <v>34</v>
      </c>
      <c r="M123" s="22" t="s">
        <v>52</v>
      </c>
      <c r="N123" s="22" t="s">
        <v>74</v>
      </c>
      <c r="O123" s="22" t="s">
        <v>32</v>
      </c>
      <c r="P123" s="22" t="s">
        <v>55</v>
      </c>
      <c r="Q123" s="22" t="s">
        <v>37</v>
      </c>
      <c r="R123" s="22" t="s">
        <v>38</v>
      </c>
      <c r="S123" s="22" t="s">
        <v>38</v>
      </c>
      <c r="T123" s="22" t="s">
        <v>38</v>
      </c>
      <c r="U123" s="22" t="s">
        <v>38</v>
      </c>
      <c r="V123" s="23" t="s">
        <v>39</v>
      </c>
      <c r="W123" s="23" t="s">
        <v>39</v>
      </c>
      <c r="X123" s="23" t="s">
        <v>56</v>
      </c>
      <c r="Y123" s="22" t="s">
        <v>41</v>
      </c>
      <c r="Z123" s="13"/>
    </row>
    <row r="124" spans="1:26">
      <c r="A124" s="22" t="s">
        <v>101</v>
      </c>
      <c r="B124" s="23" t="s">
        <v>486</v>
      </c>
      <c r="C124" s="23" t="s">
        <v>382</v>
      </c>
      <c r="D124" s="23" t="s">
        <v>487</v>
      </c>
      <c r="E124" s="23" t="s">
        <v>45</v>
      </c>
      <c r="F124" s="23" t="s">
        <v>31</v>
      </c>
      <c r="G124" s="23" t="s">
        <v>295</v>
      </c>
      <c r="H124" s="23" t="str">
        <f t="shared" si="1"/>
        <v>7A3</v>
      </c>
      <c r="I124" s="23">
        <v>3</v>
      </c>
      <c r="J124" s="22" t="s">
        <v>111</v>
      </c>
      <c r="K124" s="22" t="s">
        <v>155</v>
      </c>
      <c r="L124" s="22" t="s">
        <v>179</v>
      </c>
      <c r="M124" s="22" t="s">
        <v>119</v>
      </c>
      <c r="N124" s="22" t="s">
        <v>435</v>
      </c>
      <c r="O124" s="22" t="s">
        <v>60</v>
      </c>
      <c r="P124" s="22" t="s">
        <v>85</v>
      </c>
      <c r="Q124" s="22" t="s">
        <v>46</v>
      </c>
      <c r="R124" s="22" t="s">
        <v>38</v>
      </c>
      <c r="S124" s="22" t="s">
        <v>38</v>
      </c>
      <c r="T124" s="22" t="s">
        <v>38</v>
      </c>
      <c r="U124" s="22" t="s">
        <v>38</v>
      </c>
      <c r="V124" s="23" t="s">
        <v>64</v>
      </c>
      <c r="W124" s="23" t="s">
        <v>39</v>
      </c>
      <c r="X124" s="23"/>
      <c r="Y124" s="22" t="s">
        <v>27</v>
      </c>
      <c r="Z124" s="13"/>
    </row>
    <row r="125" spans="1:26">
      <c r="A125" s="22" t="s">
        <v>108</v>
      </c>
      <c r="B125" s="23" t="s">
        <v>587</v>
      </c>
      <c r="C125" s="23" t="s">
        <v>588</v>
      </c>
      <c r="D125" s="23" t="s">
        <v>589</v>
      </c>
      <c r="E125" s="23" t="s">
        <v>30</v>
      </c>
      <c r="F125" s="23" t="s">
        <v>31</v>
      </c>
      <c r="G125" s="23" t="s">
        <v>295</v>
      </c>
      <c r="H125" s="23" t="str">
        <f t="shared" si="1"/>
        <v>7A3</v>
      </c>
      <c r="I125" s="23">
        <v>3</v>
      </c>
      <c r="J125" s="22" t="s">
        <v>54</v>
      </c>
      <c r="K125" s="22" t="s">
        <v>85</v>
      </c>
      <c r="L125" s="22" t="s">
        <v>33</v>
      </c>
      <c r="M125" s="22" t="s">
        <v>47</v>
      </c>
      <c r="N125" s="22" t="s">
        <v>32</v>
      </c>
      <c r="O125" s="22" t="s">
        <v>61</v>
      </c>
      <c r="P125" s="22" t="s">
        <v>34</v>
      </c>
      <c r="Q125" s="22" t="s">
        <v>68</v>
      </c>
      <c r="R125" s="22" t="s">
        <v>38</v>
      </c>
      <c r="S125" s="22" t="s">
        <v>38</v>
      </c>
      <c r="T125" s="22" t="s">
        <v>38</v>
      </c>
      <c r="U125" s="22" t="s">
        <v>38</v>
      </c>
      <c r="V125" s="23" t="s">
        <v>39</v>
      </c>
      <c r="W125" s="23" t="s">
        <v>39</v>
      </c>
      <c r="X125" s="23" t="s">
        <v>56</v>
      </c>
      <c r="Y125" s="22" t="s">
        <v>41</v>
      </c>
      <c r="Z125" s="13"/>
    </row>
    <row r="126" spans="1:26">
      <c r="A126" s="22" t="s">
        <v>120</v>
      </c>
      <c r="B126" s="23" t="s">
        <v>494</v>
      </c>
      <c r="C126" s="23" t="s">
        <v>389</v>
      </c>
      <c r="D126" s="23" t="s">
        <v>495</v>
      </c>
      <c r="E126" s="23" t="s">
        <v>45</v>
      </c>
      <c r="F126" s="23" t="s">
        <v>31</v>
      </c>
      <c r="G126" s="23" t="s">
        <v>294</v>
      </c>
      <c r="H126" s="23" t="str">
        <f t="shared" si="1"/>
        <v>7A3</v>
      </c>
      <c r="I126" s="23">
        <v>3</v>
      </c>
      <c r="J126" s="22" t="s">
        <v>469</v>
      </c>
      <c r="K126" s="22" t="s">
        <v>174</v>
      </c>
      <c r="L126" s="22" t="s">
        <v>171</v>
      </c>
      <c r="M126" s="22" t="s">
        <v>51</v>
      </c>
      <c r="N126" s="22" t="s">
        <v>183</v>
      </c>
      <c r="O126" s="22" t="s">
        <v>104</v>
      </c>
      <c r="P126" s="22" t="s">
        <v>37</v>
      </c>
      <c r="Q126" s="22" t="s">
        <v>63</v>
      </c>
      <c r="R126" s="22" t="s">
        <v>38</v>
      </c>
      <c r="S126" s="22" t="s">
        <v>38</v>
      </c>
      <c r="T126" s="22" t="s">
        <v>38</v>
      </c>
      <c r="U126" s="22" t="s">
        <v>38</v>
      </c>
      <c r="V126" s="23" t="s">
        <v>38</v>
      </c>
      <c r="W126" s="23" t="s">
        <v>39</v>
      </c>
      <c r="X126" s="23"/>
      <c r="Y126" s="22" t="s">
        <v>27</v>
      </c>
      <c r="Z126" s="26"/>
    </row>
    <row r="127" spans="1:26">
      <c r="A127" s="22" t="s">
        <v>123</v>
      </c>
      <c r="B127" s="23" t="s">
        <v>394</v>
      </c>
      <c r="C127" s="23" t="s">
        <v>395</v>
      </c>
      <c r="D127" s="23" t="s">
        <v>237</v>
      </c>
      <c r="E127" s="23" t="s">
        <v>45</v>
      </c>
      <c r="F127" s="23" t="s">
        <v>31</v>
      </c>
      <c r="G127" s="23" t="s">
        <v>294</v>
      </c>
      <c r="H127" s="23" t="str">
        <f t="shared" si="1"/>
        <v>7A3</v>
      </c>
      <c r="I127" s="23">
        <v>3</v>
      </c>
      <c r="J127" s="22" t="s">
        <v>85</v>
      </c>
      <c r="K127" s="22" t="s">
        <v>74</v>
      </c>
      <c r="L127" s="22" t="s">
        <v>79</v>
      </c>
      <c r="M127" s="22" t="s">
        <v>32</v>
      </c>
      <c r="N127" s="22" t="s">
        <v>61</v>
      </c>
      <c r="O127" s="22" t="s">
        <v>84</v>
      </c>
      <c r="P127" s="22" t="s">
        <v>36</v>
      </c>
      <c r="Q127" s="22" t="s">
        <v>69</v>
      </c>
      <c r="R127" s="22" t="s">
        <v>38</v>
      </c>
      <c r="S127" s="22" t="s">
        <v>38</v>
      </c>
      <c r="T127" s="22" t="s">
        <v>38</v>
      </c>
      <c r="U127" s="22" t="s">
        <v>38</v>
      </c>
      <c r="V127" s="23" t="s">
        <v>39</v>
      </c>
      <c r="W127" s="23" t="s">
        <v>39</v>
      </c>
      <c r="X127" s="23" t="s">
        <v>56</v>
      </c>
      <c r="Y127" s="22" t="s">
        <v>41</v>
      </c>
      <c r="Z127" s="13"/>
    </row>
    <row r="128" spans="1:26">
      <c r="A128" s="22" t="s">
        <v>115</v>
      </c>
      <c r="B128" s="23" t="s">
        <v>501</v>
      </c>
      <c r="C128" s="23" t="s">
        <v>502</v>
      </c>
      <c r="D128" s="23" t="s">
        <v>83</v>
      </c>
      <c r="E128" s="23" t="s">
        <v>45</v>
      </c>
      <c r="F128" s="23" t="s">
        <v>31</v>
      </c>
      <c r="G128" s="23" t="s">
        <v>296</v>
      </c>
      <c r="H128" s="23" t="str">
        <f t="shared" si="1"/>
        <v>7A3</v>
      </c>
      <c r="I128" s="23">
        <v>3</v>
      </c>
      <c r="J128" s="22" t="s">
        <v>179</v>
      </c>
      <c r="K128" s="22" t="s">
        <v>63</v>
      </c>
      <c r="L128" s="22" t="s">
        <v>171</v>
      </c>
      <c r="M128" s="22" t="s">
        <v>74</v>
      </c>
      <c r="N128" s="22" t="s">
        <v>111</v>
      </c>
      <c r="O128" s="22" t="s">
        <v>174</v>
      </c>
      <c r="P128" s="22" t="s">
        <v>69</v>
      </c>
      <c r="Q128" s="22" t="s">
        <v>52</v>
      </c>
      <c r="R128" s="22" t="s">
        <v>38</v>
      </c>
      <c r="S128" s="22" t="s">
        <v>38</v>
      </c>
      <c r="T128" s="22" t="s">
        <v>38</v>
      </c>
      <c r="U128" s="22" t="s">
        <v>38</v>
      </c>
      <c r="V128" s="23" t="s">
        <v>64</v>
      </c>
      <c r="W128" s="23" t="s">
        <v>39</v>
      </c>
      <c r="X128" s="23"/>
      <c r="Y128" s="22" t="s">
        <v>41</v>
      </c>
      <c r="Z128" s="13"/>
    </row>
    <row r="129" spans="1:26">
      <c r="A129" s="22" t="s">
        <v>123</v>
      </c>
      <c r="B129" s="23" t="s">
        <v>510</v>
      </c>
      <c r="C129" s="23" t="s">
        <v>331</v>
      </c>
      <c r="D129" s="23" t="s">
        <v>383</v>
      </c>
      <c r="E129" s="23" t="s">
        <v>45</v>
      </c>
      <c r="F129" s="23" t="s">
        <v>31</v>
      </c>
      <c r="G129" s="23" t="s">
        <v>296</v>
      </c>
      <c r="H129" s="23" t="str">
        <f t="shared" si="1"/>
        <v>7A3</v>
      </c>
      <c r="I129" s="23">
        <v>3</v>
      </c>
      <c r="J129" s="22" t="s">
        <v>107</v>
      </c>
      <c r="K129" s="22" t="s">
        <v>34</v>
      </c>
      <c r="L129" s="22" t="s">
        <v>73</v>
      </c>
      <c r="M129" s="22" t="s">
        <v>51</v>
      </c>
      <c r="N129" s="22" t="s">
        <v>74</v>
      </c>
      <c r="O129" s="22" t="s">
        <v>84</v>
      </c>
      <c r="P129" s="22" t="s">
        <v>68</v>
      </c>
      <c r="Q129" s="22" t="s">
        <v>46</v>
      </c>
      <c r="R129" s="22" t="s">
        <v>38</v>
      </c>
      <c r="S129" s="22" t="s">
        <v>38</v>
      </c>
      <c r="T129" s="22" t="s">
        <v>38</v>
      </c>
      <c r="U129" s="22" t="s">
        <v>38</v>
      </c>
      <c r="V129" s="23" t="s">
        <v>64</v>
      </c>
      <c r="W129" s="23" t="s">
        <v>39</v>
      </c>
      <c r="X129" s="23"/>
      <c r="Y129" s="22" t="s">
        <v>41</v>
      </c>
      <c r="Z129" s="13"/>
    </row>
    <row r="130" spans="1:26">
      <c r="A130" s="22" t="s">
        <v>112</v>
      </c>
      <c r="B130" s="23" t="s">
        <v>424</v>
      </c>
      <c r="C130" s="23" t="s">
        <v>332</v>
      </c>
      <c r="D130" s="23" t="s">
        <v>425</v>
      </c>
      <c r="E130" s="23" t="s">
        <v>45</v>
      </c>
      <c r="F130" s="23" t="s">
        <v>31</v>
      </c>
      <c r="G130" s="23" t="s">
        <v>297</v>
      </c>
      <c r="H130" s="23" t="str">
        <f t="shared" si="1"/>
        <v>7A3</v>
      </c>
      <c r="I130" s="23">
        <v>3</v>
      </c>
      <c r="J130" s="22" t="s">
        <v>68</v>
      </c>
      <c r="K130" s="22" t="s">
        <v>32</v>
      </c>
      <c r="L130" s="22" t="s">
        <v>33</v>
      </c>
      <c r="M130" s="22" t="s">
        <v>54</v>
      </c>
      <c r="N130" s="22" t="s">
        <v>86</v>
      </c>
      <c r="O130" s="22" t="s">
        <v>68</v>
      </c>
      <c r="P130" s="22" t="s">
        <v>55</v>
      </c>
      <c r="Q130" s="22" t="s">
        <v>69</v>
      </c>
      <c r="R130" s="22" t="s">
        <v>38</v>
      </c>
      <c r="S130" s="22" t="s">
        <v>38</v>
      </c>
      <c r="T130" s="22" t="s">
        <v>38</v>
      </c>
      <c r="U130" s="22" t="s">
        <v>38</v>
      </c>
      <c r="V130" s="23" t="s">
        <v>39</v>
      </c>
      <c r="W130" s="23" t="s">
        <v>39</v>
      </c>
      <c r="X130" s="23" t="s">
        <v>40</v>
      </c>
      <c r="Y130" s="22" t="s">
        <v>41</v>
      </c>
      <c r="Z130" s="13"/>
    </row>
    <row r="131" spans="1:26">
      <c r="A131" s="22" t="s">
        <v>120</v>
      </c>
      <c r="B131" s="23" t="s">
        <v>669</v>
      </c>
      <c r="C131" s="23" t="s">
        <v>352</v>
      </c>
      <c r="D131" s="23" t="s">
        <v>444</v>
      </c>
      <c r="E131" s="23" t="s">
        <v>30</v>
      </c>
      <c r="F131" s="23" t="s">
        <v>31</v>
      </c>
      <c r="G131" s="23" t="s">
        <v>297</v>
      </c>
      <c r="H131" s="23" t="str">
        <f t="shared" si="1"/>
        <v>7A3</v>
      </c>
      <c r="I131" s="23">
        <v>3</v>
      </c>
      <c r="J131" s="22" t="s">
        <v>107</v>
      </c>
      <c r="K131" s="22" t="s">
        <v>84</v>
      </c>
      <c r="L131" s="22" t="s">
        <v>62</v>
      </c>
      <c r="M131" s="22" t="s">
        <v>52</v>
      </c>
      <c r="N131" s="22" t="s">
        <v>155</v>
      </c>
      <c r="O131" s="22" t="s">
        <v>118</v>
      </c>
      <c r="P131" s="22" t="s">
        <v>32</v>
      </c>
      <c r="Q131" s="22" t="s">
        <v>34</v>
      </c>
      <c r="R131" s="22" t="s">
        <v>38</v>
      </c>
      <c r="S131" s="22" t="s">
        <v>38</v>
      </c>
      <c r="T131" s="22" t="s">
        <v>38</v>
      </c>
      <c r="U131" s="22" t="s">
        <v>38</v>
      </c>
      <c r="V131" s="23" t="s">
        <v>64</v>
      </c>
      <c r="W131" s="23" t="s">
        <v>39</v>
      </c>
      <c r="X131" s="23"/>
      <c r="Y131" s="22" t="s">
        <v>41</v>
      </c>
      <c r="Z131" s="13"/>
    </row>
    <row r="132" spans="1:26">
      <c r="A132" s="22" t="s">
        <v>131</v>
      </c>
      <c r="B132" s="23" t="s">
        <v>592</v>
      </c>
      <c r="C132" s="23" t="s">
        <v>593</v>
      </c>
      <c r="D132" s="23" t="s">
        <v>594</v>
      </c>
      <c r="E132" s="23" t="s">
        <v>30</v>
      </c>
      <c r="F132" s="23" t="s">
        <v>31</v>
      </c>
      <c r="G132" s="23" t="s">
        <v>295</v>
      </c>
      <c r="H132" s="23" t="str">
        <f t="shared" si="1"/>
        <v>7A3</v>
      </c>
      <c r="I132" s="23">
        <v>3</v>
      </c>
      <c r="J132" s="22" t="s">
        <v>51</v>
      </c>
      <c r="K132" s="22" t="s">
        <v>85</v>
      </c>
      <c r="L132" s="22" t="s">
        <v>90</v>
      </c>
      <c r="M132" s="22" t="s">
        <v>55</v>
      </c>
      <c r="N132" s="22" t="s">
        <v>80</v>
      </c>
      <c r="O132" s="22" t="s">
        <v>107</v>
      </c>
      <c r="P132" s="22" t="s">
        <v>54</v>
      </c>
      <c r="Q132" s="22" t="s">
        <v>68</v>
      </c>
      <c r="R132" s="22" t="s">
        <v>38</v>
      </c>
      <c r="S132" s="22" t="s">
        <v>38</v>
      </c>
      <c r="T132" s="22" t="s">
        <v>38</v>
      </c>
      <c r="U132" s="22" t="s">
        <v>38</v>
      </c>
      <c r="V132" s="23" t="s">
        <v>39</v>
      </c>
      <c r="W132" s="23" t="s">
        <v>39</v>
      </c>
      <c r="X132" s="23" t="s">
        <v>56</v>
      </c>
      <c r="Y132" s="22" t="s">
        <v>41</v>
      </c>
      <c r="Z132" s="13"/>
    </row>
    <row r="133" spans="1:26">
      <c r="A133" s="22" t="s">
        <v>143</v>
      </c>
      <c r="B133" s="23" t="s">
        <v>402</v>
      </c>
      <c r="C133" s="23" t="s">
        <v>310</v>
      </c>
      <c r="D133" s="23" t="s">
        <v>403</v>
      </c>
      <c r="E133" s="23" t="s">
        <v>45</v>
      </c>
      <c r="F133" s="23" t="s">
        <v>31</v>
      </c>
      <c r="G133" s="23" t="s">
        <v>296</v>
      </c>
      <c r="H133" s="23" t="str">
        <f t="shared" si="1"/>
        <v>7A3</v>
      </c>
      <c r="I133" s="23">
        <v>3</v>
      </c>
      <c r="J133" s="22" t="s">
        <v>53</v>
      </c>
      <c r="K133" s="22" t="s">
        <v>46</v>
      </c>
      <c r="L133" s="22" t="s">
        <v>119</v>
      </c>
      <c r="M133" s="22" t="s">
        <v>85</v>
      </c>
      <c r="N133" s="22" t="s">
        <v>90</v>
      </c>
      <c r="O133" s="22" t="s">
        <v>107</v>
      </c>
      <c r="P133" s="22" t="s">
        <v>36</v>
      </c>
      <c r="Q133" s="22" t="s">
        <v>33</v>
      </c>
      <c r="R133" s="22" t="s">
        <v>38</v>
      </c>
      <c r="S133" s="22" t="s">
        <v>38</v>
      </c>
      <c r="T133" s="22" t="s">
        <v>38</v>
      </c>
      <c r="U133" s="22" t="s">
        <v>38</v>
      </c>
      <c r="V133" s="23" t="s">
        <v>39</v>
      </c>
      <c r="W133" s="23" t="s">
        <v>39</v>
      </c>
      <c r="X133" s="23" t="s">
        <v>56</v>
      </c>
      <c r="Y133" s="22" t="s">
        <v>41</v>
      </c>
      <c r="Z133" s="13"/>
    </row>
    <row r="134" spans="1:26">
      <c r="A134" s="22" t="s">
        <v>137</v>
      </c>
      <c r="B134" s="23" t="s">
        <v>517</v>
      </c>
      <c r="C134" s="23" t="s">
        <v>310</v>
      </c>
      <c r="D134" s="23" t="s">
        <v>518</v>
      </c>
      <c r="E134" s="23" t="s">
        <v>45</v>
      </c>
      <c r="F134" s="23" t="s">
        <v>31</v>
      </c>
      <c r="G134" s="23" t="s">
        <v>294</v>
      </c>
      <c r="H134" s="23" t="str">
        <f t="shared" si="1"/>
        <v>7A3</v>
      </c>
      <c r="I134" s="23">
        <v>3</v>
      </c>
      <c r="J134" s="22" t="s">
        <v>90</v>
      </c>
      <c r="K134" s="22" t="s">
        <v>107</v>
      </c>
      <c r="L134" s="22" t="s">
        <v>119</v>
      </c>
      <c r="M134" s="22" t="s">
        <v>36</v>
      </c>
      <c r="N134" s="22" t="s">
        <v>129</v>
      </c>
      <c r="O134" s="22" t="s">
        <v>155</v>
      </c>
      <c r="P134" s="22" t="s">
        <v>55</v>
      </c>
      <c r="Q134" s="22" t="s">
        <v>33</v>
      </c>
      <c r="R134" s="22" t="s">
        <v>38</v>
      </c>
      <c r="S134" s="22" t="s">
        <v>38</v>
      </c>
      <c r="T134" s="22" t="s">
        <v>38</v>
      </c>
      <c r="U134" s="22" t="s">
        <v>38</v>
      </c>
      <c r="V134" s="23" t="s">
        <v>64</v>
      </c>
      <c r="W134" s="23" t="s">
        <v>39</v>
      </c>
      <c r="X134" s="23"/>
      <c r="Y134" s="22" t="s">
        <v>41</v>
      </c>
      <c r="Z134" s="13"/>
    </row>
    <row r="135" spans="1:26">
      <c r="A135" s="22" t="s">
        <v>143</v>
      </c>
      <c r="B135" s="23" t="s">
        <v>673</v>
      </c>
      <c r="C135" s="23" t="s">
        <v>336</v>
      </c>
      <c r="D135" s="23" t="s">
        <v>674</v>
      </c>
      <c r="E135" s="23" t="s">
        <v>30</v>
      </c>
      <c r="F135" s="23" t="s">
        <v>31</v>
      </c>
      <c r="G135" s="23" t="s">
        <v>294</v>
      </c>
      <c r="H135" s="23" t="str">
        <f t="shared" si="1"/>
        <v>7A3</v>
      </c>
      <c r="I135" s="23">
        <v>3</v>
      </c>
      <c r="J135" s="22" t="s">
        <v>104</v>
      </c>
      <c r="K135" s="22" t="s">
        <v>78</v>
      </c>
      <c r="L135" s="22" t="s">
        <v>73</v>
      </c>
      <c r="M135" s="22" t="s">
        <v>46</v>
      </c>
      <c r="N135" s="22" t="s">
        <v>119</v>
      </c>
      <c r="O135" s="22" t="s">
        <v>79</v>
      </c>
      <c r="P135" s="22" t="s">
        <v>68</v>
      </c>
      <c r="Q135" s="22" t="s">
        <v>60</v>
      </c>
      <c r="R135" s="22" t="s">
        <v>38</v>
      </c>
      <c r="S135" s="22" t="s">
        <v>38</v>
      </c>
      <c r="T135" s="22" t="s">
        <v>38</v>
      </c>
      <c r="U135" s="22" t="s">
        <v>38</v>
      </c>
      <c r="V135" s="23" t="s">
        <v>64</v>
      </c>
      <c r="W135" s="23" t="s">
        <v>39</v>
      </c>
      <c r="X135" s="23"/>
      <c r="Y135" s="22" t="s">
        <v>41</v>
      </c>
      <c r="Z135" s="13"/>
    </row>
    <row r="136" spans="1:26">
      <c r="A136" s="22" t="s">
        <v>143</v>
      </c>
      <c r="B136" s="23" t="s">
        <v>523</v>
      </c>
      <c r="C136" s="23" t="s">
        <v>522</v>
      </c>
      <c r="D136" s="23" t="s">
        <v>524</v>
      </c>
      <c r="E136" s="23" t="s">
        <v>45</v>
      </c>
      <c r="F136" s="23" t="s">
        <v>31</v>
      </c>
      <c r="G136" s="23" t="s">
        <v>295</v>
      </c>
      <c r="H136" s="23" t="str">
        <f t="shared" ref="H136:H199" si="2">"7A"&amp;I136</f>
        <v>7A3</v>
      </c>
      <c r="I136" s="23">
        <v>3</v>
      </c>
      <c r="J136" s="22" t="s">
        <v>107</v>
      </c>
      <c r="K136" s="22" t="s">
        <v>80</v>
      </c>
      <c r="L136" s="22" t="s">
        <v>63</v>
      </c>
      <c r="M136" s="22" t="s">
        <v>54</v>
      </c>
      <c r="N136" s="22" t="s">
        <v>63</v>
      </c>
      <c r="O136" s="22" t="s">
        <v>118</v>
      </c>
      <c r="P136" s="22" t="s">
        <v>69</v>
      </c>
      <c r="Q136" s="22" t="s">
        <v>52</v>
      </c>
      <c r="R136" s="22" t="s">
        <v>38</v>
      </c>
      <c r="S136" s="22" t="s">
        <v>38</v>
      </c>
      <c r="T136" s="22" t="s">
        <v>38</v>
      </c>
      <c r="U136" s="22" t="s">
        <v>38</v>
      </c>
      <c r="V136" s="23" t="s">
        <v>64</v>
      </c>
      <c r="W136" s="23" t="s">
        <v>39</v>
      </c>
      <c r="X136" s="23"/>
      <c r="Y136" s="22" t="s">
        <v>65</v>
      </c>
      <c r="Z136" s="13"/>
    </row>
    <row r="137" spans="1:26">
      <c r="A137" s="22" t="s">
        <v>146</v>
      </c>
      <c r="B137" s="23" t="s">
        <v>529</v>
      </c>
      <c r="C137" s="23" t="s">
        <v>337</v>
      </c>
      <c r="D137" s="23" t="s">
        <v>519</v>
      </c>
      <c r="E137" s="23" t="s">
        <v>45</v>
      </c>
      <c r="F137" s="23" t="s">
        <v>31</v>
      </c>
      <c r="G137" s="23" t="s">
        <v>297</v>
      </c>
      <c r="H137" s="23" t="str">
        <f t="shared" si="2"/>
        <v>7A3</v>
      </c>
      <c r="I137" s="23">
        <v>3</v>
      </c>
      <c r="J137" s="22" t="s">
        <v>171</v>
      </c>
      <c r="K137" s="22" t="s">
        <v>73</v>
      </c>
      <c r="L137" s="22" t="s">
        <v>453</v>
      </c>
      <c r="M137" s="22" t="s">
        <v>179</v>
      </c>
      <c r="N137" s="22" t="s">
        <v>453</v>
      </c>
      <c r="O137" s="22" t="s">
        <v>79</v>
      </c>
      <c r="P137" s="22" t="s">
        <v>46</v>
      </c>
      <c r="Q137" s="22" t="s">
        <v>179</v>
      </c>
      <c r="R137" s="22" t="s">
        <v>38</v>
      </c>
      <c r="S137" s="22" t="s">
        <v>38</v>
      </c>
      <c r="T137" s="22" t="s">
        <v>38</v>
      </c>
      <c r="U137" s="22" t="s">
        <v>38</v>
      </c>
      <c r="V137" s="23" t="s">
        <v>38</v>
      </c>
      <c r="W137" s="23" t="s">
        <v>39</v>
      </c>
      <c r="X137" s="23"/>
      <c r="Y137" s="22" t="s">
        <v>41</v>
      </c>
      <c r="Z137" s="13"/>
    </row>
    <row r="138" spans="1:26">
      <c r="A138" s="22" t="s">
        <v>149</v>
      </c>
      <c r="B138" s="23" t="s">
        <v>536</v>
      </c>
      <c r="C138" s="23" t="s">
        <v>532</v>
      </c>
      <c r="D138" s="23" t="s">
        <v>537</v>
      </c>
      <c r="E138" s="23" t="s">
        <v>45</v>
      </c>
      <c r="F138" s="23" t="s">
        <v>31</v>
      </c>
      <c r="G138" s="23" t="s">
        <v>297</v>
      </c>
      <c r="H138" s="23" t="str">
        <f t="shared" si="2"/>
        <v>7A3</v>
      </c>
      <c r="I138" s="23">
        <v>3</v>
      </c>
      <c r="J138" s="22" t="s">
        <v>129</v>
      </c>
      <c r="K138" s="22" t="s">
        <v>174</v>
      </c>
      <c r="L138" s="22" t="s">
        <v>73</v>
      </c>
      <c r="M138" s="22" t="s">
        <v>84</v>
      </c>
      <c r="N138" s="22" t="s">
        <v>174</v>
      </c>
      <c r="O138" s="22" t="s">
        <v>183</v>
      </c>
      <c r="P138" s="22" t="s">
        <v>37</v>
      </c>
      <c r="Q138" s="22" t="s">
        <v>107</v>
      </c>
      <c r="R138" s="22" t="s">
        <v>38</v>
      </c>
      <c r="S138" s="22" t="s">
        <v>38</v>
      </c>
      <c r="T138" s="22" t="s">
        <v>38</v>
      </c>
      <c r="U138" s="22" t="s">
        <v>38</v>
      </c>
      <c r="V138" s="23" t="s">
        <v>64</v>
      </c>
      <c r="W138" s="23" t="s">
        <v>39</v>
      </c>
      <c r="X138" s="23"/>
      <c r="Y138" s="22" t="s">
        <v>41</v>
      </c>
      <c r="Z138" s="13"/>
    </row>
    <row r="139" spans="1:26">
      <c r="A139" s="22" t="s">
        <v>288</v>
      </c>
      <c r="B139" s="23" t="s">
        <v>680</v>
      </c>
      <c r="C139" s="23" t="s">
        <v>315</v>
      </c>
      <c r="D139" s="23" t="s">
        <v>681</v>
      </c>
      <c r="E139" s="23" t="s">
        <v>30</v>
      </c>
      <c r="F139" s="23" t="s">
        <v>31</v>
      </c>
      <c r="G139" s="23" t="s">
        <v>296</v>
      </c>
      <c r="H139" s="23" t="str">
        <f t="shared" si="2"/>
        <v>7A3</v>
      </c>
      <c r="I139" s="23">
        <v>3</v>
      </c>
      <c r="J139" s="22" t="s">
        <v>78</v>
      </c>
      <c r="K139" s="22" t="s">
        <v>61</v>
      </c>
      <c r="L139" s="22" t="s">
        <v>62</v>
      </c>
      <c r="M139" s="22" t="s">
        <v>52</v>
      </c>
      <c r="N139" s="22" t="s">
        <v>119</v>
      </c>
      <c r="O139" s="22" t="s">
        <v>60</v>
      </c>
      <c r="P139" s="22" t="s">
        <v>68</v>
      </c>
      <c r="Q139" s="22" t="s">
        <v>33</v>
      </c>
      <c r="R139" s="22" t="s">
        <v>38</v>
      </c>
      <c r="S139" s="22" t="s">
        <v>38</v>
      </c>
      <c r="T139" s="22" t="s">
        <v>38</v>
      </c>
      <c r="U139" s="22" t="s">
        <v>38</v>
      </c>
      <c r="V139" s="23" t="s">
        <v>64</v>
      </c>
      <c r="W139" s="23" t="s">
        <v>39</v>
      </c>
      <c r="X139" s="23"/>
      <c r="Y139" s="22" t="s">
        <v>41</v>
      </c>
      <c r="Z139" s="13"/>
    </row>
    <row r="140" spans="1:26">
      <c r="A140" s="22" t="s">
        <v>544</v>
      </c>
      <c r="B140" s="23" t="s">
        <v>545</v>
      </c>
      <c r="C140" s="23" t="s">
        <v>316</v>
      </c>
      <c r="D140" s="23" t="s">
        <v>546</v>
      </c>
      <c r="E140" s="23" t="s">
        <v>45</v>
      </c>
      <c r="F140" s="23" t="s">
        <v>31</v>
      </c>
      <c r="G140" s="23" t="s">
        <v>296</v>
      </c>
      <c r="H140" s="23" t="str">
        <f t="shared" si="2"/>
        <v>7A3</v>
      </c>
      <c r="I140" s="23">
        <v>3</v>
      </c>
      <c r="J140" s="22" t="s">
        <v>453</v>
      </c>
      <c r="K140" s="22" t="s">
        <v>106</v>
      </c>
      <c r="L140" s="22" t="s">
        <v>130</v>
      </c>
      <c r="M140" s="22" t="s">
        <v>79</v>
      </c>
      <c r="N140" s="22" t="s">
        <v>179</v>
      </c>
      <c r="O140" s="22" t="s">
        <v>179</v>
      </c>
      <c r="P140" s="22" t="s">
        <v>86</v>
      </c>
      <c r="Q140" s="22" t="s">
        <v>106</v>
      </c>
      <c r="R140" s="22" t="s">
        <v>38</v>
      </c>
      <c r="S140" s="22" t="s">
        <v>38</v>
      </c>
      <c r="T140" s="22" t="s">
        <v>38</v>
      </c>
      <c r="U140" s="22" t="s">
        <v>38</v>
      </c>
      <c r="V140" s="23" t="s">
        <v>38</v>
      </c>
      <c r="W140" s="23" t="s">
        <v>39</v>
      </c>
      <c r="X140" s="23"/>
      <c r="Y140" s="22" t="s">
        <v>27</v>
      </c>
      <c r="Z140" s="13"/>
    </row>
    <row r="141" spans="1:26">
      <c r="A141" s="22" t="s">
        <v>413</v>
      </c>
      <c r="B141" s="23" t="s">
        <v>414</v>
      </c>
      <c r="C141" s="23" t="s">
        <v>321</v>
      </c>
      <c r="D141" s="23" t="s">
        <v>415</v>
      </c>
      <c r="E141" s="23" t="s">
        <v>45</v>
      </c>
      <c r="F141" s="23" t="s">
        <v>31</v>
      </c>
      <c r="G141" s="23" t="s">
        <v>296</v>
      </c>
      <c r="H141" s="23" t="str">
        <f t="shared" si="2"/>
        <v>7A3</v>
      </c>
      <c r="I141" s="23">
        <v>3</v>
      </c>
      <c r="J141" s="22" t="s">
        <v>51</v>
      </c>
      <c r="K141" s="22" t="s">
        <v>52</v>
      </c>
      <c r="L141" s="22" t="s">
        <v>129</v>
      </c>
      <c r="M141" s="22" t="s">
        <v>35</v>
      </c>
      <c r="N141" s="22" t="s">
        <v>53</v>
      </c>
      <c r="O141" s="22" t="s">
        <v>37</v>
      </c>
      <c r="P141" s="22" t="s">
        <v>55</v>
      </c>
      <c r="Q141" s="22" t="s">
        <v>37</v>
      </c>
      <c r="R141" s="22" t="s">
        <v>38</v>
      </c>
      <c r="S141" s="22" t="s">
        <v>38</v>
      </c>
      <c r="T141" s="22" t="s">
        <v>38</v>
      </c>
      <c r="U141" s="22" t="s">
        <v>38</v>
      </c>
      <c r="V141" s="23" t="s">
        <v>39</v>
      </c>
      <c r="W141" s="23" t="s">
        <v>39</v>
      </c>
      <c r="X141" s="23" t="s">
        <v>56</v>
      </c>
      <c r="Y141" s="22" t="s">
        <v>41</v>
      </c>
      <c r="Z141" s="13"/>
    </row>
    <row r="142" spans="1:26">
      <c r="A142" s="22" t="s">
        <v>558</v>
      </c>
      <c r="B142" s="23" t="s">
        <v>630</v>
      </c>
      <c r="C142" s="23" t="s">
        <v>631</v>
      </c>
      <c r="D142" s="23" t="s">
        <v>632</v>
      </c>
      <c r="E142" s="23" t="s">
        <v>30</v>
      </c>
      <c r="F142" s="23" t="s">
        <v>31</v>
      </c>
      <c r="G142" s="23" t="s">
        <v>294</v>
      </c>
      <c r="H142" s="23" t="str">
        <f t="shared" si="2"/>
        <v>7A3</v>
      </c>
      <c r="I142" s="23">
        <v>3</v>
      </c>
      <c r="J142" s="22" t="s">
        <v>35</v>
      </c>
      <c r="K142" s="22" t="s">
        <v>33</v>
      </c>
      <c r="L142" s="22" t="s">
        <v>69</v>
      </c>
      <c r="M142" s="22" t="s">
        <v>55</v>
      </c>
      <c r="N142" s="22" t="s">
        <v>54</v>
      </c>
      <c r="O142" s="22" t="s">
        <v>36</v>
      </c>
      <c r="P142" s="22" t="s">
        <v>36</v>
      </c>
      <c r="Q142" s="22" t="s">
        <v>36</v>
      </c>
      <c r="R142" s="22" t="s">
        <v>38</v>
      </c>
      <c r="S142" s="22" t="s">
        <v>38</v>
      </c>
      <c r="T142" s="22" t="s">
        <v>38</v>
      </c>
      <c r="U142" s="22" t="s">
        <v>38</v>
      </c>
      <c r="V142" s="23" t="s">
        <v>39</v>
      </c>
      <c r="W142" s="23" t="s">
        <v>39</v>
      </c>
      <c r="X142" s="23" t="s">
        <v>40</v>
      </c>
      <c r="Y142" s="22" t="s">
        <v>41</v>
      </c>
      <c r="Z142" s="13"/>
    </row>
    <row r="143" spans="1:26">
      <c r="A143" s="22" t="s">
        <v>553</v>
      </c>
      <c r="B143" s="23" t="s">
        <v>554</v>
      </c>
      <c r="C143" s="23" t="s">
        <v>356</v>
      </c>
      <c r="D143" s="23" t="s">
        <v>555</v>
      </c>
      <c r="E143" s="23" t="s">
        <v>45</v>
      </c>
      <c r="F143" s="23" t="s">
        <v>31</v>
      </c>
      <c r="G143" s="23" t="s">
        <v>296</v>
      </c>
      <c r="H143" s="23" t="str">
        <f t="shared" si="2"/>
        <v>7A3</v>
      </c>
      <c r="I143" s="23">
        <v>3</v>
      </c>
      <c r="J143" s="22" t="s">
        <v>78</v>
      </c>
      <c r="K143" s="22" t="s">
        <v>61</v>
      </c>
      <c r="L143" s="22" t="s">
        <v>106</v>
      </c>
      <c r="M143" s="22" t="s">
        <v>61</v>
      </c>
      <c r="N143" s="22" t="s">
        <v>78</v>
      </c>
      <c r="O143" s="22" t="s">
        <v>78</v>
      </c>
      <c r="P143" s="22" t="s">
        <v>55</v>
      </c>
      <c r="Q143" s="22" t="s">
        <v>52</v>
      </c>
      <c r="R143" s="22" t="s">
        <v>38</v>
      </c>
      <c r="S143" s="22" t="s">
        <v>38</v>
      </c>
      <c r="T143" s="22" t="s">
        <v>38</v>
      </c>
      <c r="U143" s="22" t="s">
        <v>38</v>
      </c>
      <c r="V143" s="23" t="s">
        <v>64</v>
      </c>
      <c r="W143" s="23" t="s">
        <v>39</v>
      </c>
      <c r="X143" s="23"/>
      <c r="Y143" s="22" t="s">
        <v>41</v>
      </c>
      <c r="Z143" s="13"/>
    </row>
    <row r="144" spans="1:26">
      <c r="A144" s="22" t="s">
        <v>567</v>
      </c>
      <c r="B144" s="23" t="s">
        <v>698</v>
      </c>
      <c r="C144" s="23" t="s">
        <v>699</v>
      </c>
      <c r="D144" s="23" t="s">
        <v>700</v>
      </c>
      <c r="E144" s="23" t="s">
        <v>30</v>
      </c>
      <c r="F144" s="23" t="s">
        <v>31</v>
      </c>
      <c r="G144" s="23" t="s">
        <v>296</v>
      </c>
      <c r="H144" s="23" t="str">
        <f t="shared" si="2"/>
        <v>7A3</v>
      </c>
      <c r="I144" s="23">
        <v>3</v>
      </c>
      <c r="J144" s="22" t="s">
        <v>79</v>
      </c>
      <c r="K144" s="22" t="s">
        <v>74</v>
      </c>
      <c r="L144" s="22" t="s">
        <v>62</v>
      </c>
      <c r="M144" s="22" t="s">
        <v>32</v>
      </c>
      <c r="N144" s="22" t="s">
        <v>174</v>
      </c>
      <c r="O144" s="22" t="s">
        <v>63</v>
      </c>
      <c r="P144" s="22" t="s">
        <v>36</v>
      </c>
      <c r="Q144" s="22" t="s">
        <v>32</v>
      </c>
      <c r="R144" s="22" t="s">
        <v>38</v>
      </c>
      <c r="S144" s="22" t="s">
        <v>38</v>
      </c>
      <c r="T144" s="22" t="s">
        <v>38</v>
      </c>
      <c r="U144" s="22" t="s">
        <v>38</v>
      </c>
      <c r="V144" s="23" t="s">
        <v>64</v>
      </c>
      <c r="W144" s="23" t="s">
        <v>39</v>
      </c>
      <c r="X144" s="23"/>
      <c r="Y144" s="22" t="s">
        <v>41</v>
      </c>
      <c r="Z144" s="13"/>
    </row>
    <row r="145" spans="1:26">
      <c r="A145" s="22" t="s">
        <v>288</v>
      </c>
      <c r="B145" s="23" t="s">
        <v>430</v>
      </c>
      <c r="C145" s="23" t="s">
        <v>317</v>
      </c>
      <c r="D145" s="23" t="s">
        <v>431</v>
      </c>
      <c r="E145" s="23" t="s">
        <v>45</v>
      </c>
      <c r="F145" s="23" t="s">
        <v>31</v>
      </c>
      <c r="G145" s="23" t="s">
        <v>297</v>
      </c>
      <c r="H145" s="23" t="str">
        <f t="shared" si="2"/>
        <v>7A3</v>
      </c>
      <c r="I145" s="23">
        <v>3</v>
      </c>
      <c r="J145" s="22" t="s">
        <v>107</v>
      </c>
      <c r="K145" s="22" t="s">
        <v>33</v>
      </c>
      <c r="L145" s="22" t="s">
        <v>32</v>
      </c>
      <c r="M145" s="22" t="s">
        <v>37</v>
      </c>
      <c r="N145" s="22" t="s">
        <v>34</v>
      </c>
      <c r="O145" s="22" t="s">
        <v>69</v>
      </c>
      <c r="P145" s="22" t="s">
        <v>68</v>
      </c>
      <c r="Q145" s="22" t="s">
        <v>54</v>
      </c>
      <c r="R145" s="22" t="s">
        <v>38</v>
      </c>
      <c r="S145" s="22" t="s">
        <v>38</v>
      </c>
      <c r="T145" s="22" t="s">
        <v>38</v>
      </c>
      <c r="U145" s="22" t="s">
        <v>38</v>
      </c>
      <c r="V145" s="23" t="s">
        <v>39</v>
      </c>
      <c r="W145" s="23" t="s">
        <v>39</v>
      </c>
      <c r="X145" s="23" t="s">
        <v>40</v>
      </c>
      <c r="Y145" s="22" t="s">
        <v>41</v>
      </c>
      <c r="Z145" s="26"/>
    </row>
    <row r="146" spans="1:26">
      <c r="A146" s="22" t="s">
        <v>553</v>
      </c>
      <c r="B146" s="23" t="s">
        <v>706</v>
      </c>
      <c r="C146" s="23" t="s">
        <v>707</v>
      </c>
      <c r="D146" s="23" t="s">
        <v>708</v>
      </c>
      <c r="E146" s="23" t="s">
        <v>30</v>
      </c>
      <c r="F146" s="23" t="s">
        <v>31</v>
      </c>
      <c r="G146" s="23" t="s">
        <v>297</v>
      </c>
      <c r="H146" s="23" t="str">
        <f t="shared" si="2"/>
        <v>7A3</v>
      </c>
      <c r="I146" s="23">
        <v>3</v>
      </c>
      <c r="J146" s="22" t="s">
        <v>461</v>
      </c>
      <c r="K146" s="22" t="s">
        <v>183</v>
      </c>
      <c r="L146" s="22" t="s">
        <v>469</v>
      </c>
      <c r="M146" s="22" t="s">
        <v>155</v>
      </c>
      <c r="N146" s="22" t="s">
        <v>179</v>
      </c>
      <c r="O146" s="22" t="s">
        <v>73</v>
      </c>
      <c r="P146" s="22" t="s">
        <v>32</v>
      </c>
      <c r="Q146" s="22" t="s">
        <v>107</v>
      </c>
      <c r="R146" s="22" t="s">
        <v>38</v>
      </c>
      <c r="S146" s="22" t="s">
        <v>38</v>
      </c>
      <c r="T146" s="22" t="s">
        <v>38</v>
      </c>
      <c r="U146" s="22" t="s">
        <v>38</v>
      </c>
      <c r="V146" s="23" t="s">
        <v>38</v>
      </c>
      <c r="W146" s="23" t="s">
        <v>39</v>
      </c>
      <c r="X146" s="23"/>
      <c r="Y146" s="22" t="s">
        <v>41</v>
      </c>
      <c r="Z146" s="13"/>
    </row>
    <row r="147" spans="1:26">
      <c r="A147" s="22" t="s">
        <v>563</v>
      </c>
      <c r="B147" s="23" t="s">
        <v>564</v>
      </c>
      <c r="C147" s="23" t="s">
        <v>358</v>
      </c>
      <c r="D147" s="23" t="s">
        <v>378</v>
      </c>
      <c r="E147" s="23" t="s">
        <v>45</v>
      </c>
      <c r="F147" s="23" t="s">
        <v>31</v>
      </c>
      <c r="G147" s="23" t="s">
        <v>297</v>
      </c>
      <c r="H147" s="23" t="str">
        <f t="shared" si="2"/>
        <v>7A3</v>
      </c>
      <c r="I147" s="23">
        <v>3</v>
      </c>
      <c r="J147" s="22" t="s">
        <v>129</v>
      </c>
      <c r="K147" s="22" t="s">
        <v>84</v>
      </c>
      <c r="L147" s="22" t="s">
        <v>111</v>
      </c>
      <c r="M147" s="22" t="s">
        <v>54</v>
      </c>
      <c r="N147" s="22" t="s">
        <v>61</v>
      </c>
      <c r="O147" s="22" t="s">
        <v>85</v>
      </c>
      <c r="P147" s="22" t="s">
        <v>68</v>
      </c>
      <c r="Q147" s="22" t="s">
        <v>51</v>
      </c>
      <c r="R147" s="22" t="s">
        <v>38</v>
      </c>
      <c r="S147" s="22" t="s">
        <v>38</v>
      </c>
      <c r="T147" s="22" t="s">
        <v>38</v>
      </c>
      <c r="U147" s="22" t="s">
        <v>38</v>
      </c>
      <c r="V147" s="23" t="s">
        <v>64</v>
      </c>
      <c r="W147" s="23" t="s">
        <v>39</v>
      </c>
      <c r="X147" s="23"/>
      <c r="Y147" s="22" t="s">
        <v>41</v>
      </c>
      <c r="Z147" s="13"/>
    </row>
    <row r="148" spans="1:26">
      <c r="A148" s="22" t="s">
        <v>615</v>
      </c>
      <c r="B148" s="23" t="s">
        <v>639</v>
      </c>
      <c r="C148" s="23" t="s">
        <v>322</v>
      </c>
      <c r="D148" s="23" t="s">
        <v>640</v>
      </c>
      <c r="E148" s="23" t="s">
        <v>30</v>
      </c>
      <c r="F148" s="23" t="s">
        <v>31</v>
      </c>
      <c r="G148" s="23" t="s">
        <v>296</v>
      </c>
      <c r="H148" s="23" t="str">
        <f t="shared" si="2"/>
        <v>7A3</v>
      </c>
      <c r="I148" s="23">
        <v>3</v>
      </c>
      <c r="J148" s="22" t="s">
        <v>52</v>
      </c>
      <c r="K148" s="22" t="s">
        <v>37</v>
      </c>
      <c r="L148" s="22" t="s">
        <v>33</v>
      </c>
      <c r="M148" s="22" t="s">
        <v>55</v>
      </c>
      <c r="N148" s="22" t="s">
        <v>37</v>
      </c>
      <c r="O148" s="22" t="s">
        <v>69</v>
      </c>
      <c r="P148" s="22" t="s">
        <v>55</v>
      </c>
      <c r="Q148" s="22" t="s">
        <v>35</v>
      </c>
      <c r="R148" s="22" t="s">
        <v>38</v>
      </c>
      <c r="S148" s="22" t="s">
        <v>38</v>
      </c>
      <c r="T148" s="22" t="s">
        <v>38</v>
      </c>
      <c r="U148" s="22" t="s">
        <v>38</v>
      </c>
      <c r="V148" s="23" t="s">
        <v>39</v>
      </c>
      <c r="W148" s="23" t="s">
        <v>39</v>
      </c>
      <c r="X148" s="23" t="s">
        <v>40</v>
      </c>
      <c r="Y148" s="22" t="s">
        <v>41</v>
      </c>
      <c r="Z148" s="13"/>
    </row>
    <row r="149" spans="1:26">
      <c r="A149" s="22" t="s">
        <v>610</v>
      </c>
      <c r="B149" s="23" t="s">
        <v>611</v>
      </c>
      <c r="C149" s="23" t="s">
        <v>325</v>
      </c>
      <c r="D149" s="23" t="s">
        <v>612</v>
      </c>
      <c r="E149" s="23" t="s">
        <v>30</v>
      </c>
      <c r="F149" s="23" t="s">
        <v>31</v>
      </c>
      <c r="G149" s="23" t="s">
        <v>296</v>
      </c>
      <c r="H149" s="23" t="str">
        <f t="shared" si="2"/>
        <v>7A3</v>
      </c>
      <c r="I149" s="23">
        <v>3</v>
      </c>
      <c r="J149" s="22" t="s">
        <v>107</v>
      </c>
      <c r="K149" s="22" t="s">
        <v>107</v>
      </c>
      <c r="L149" s="22" t="s">
        <v>90</v>
      </c>
      <c r="M149" s="22" t="s">
        <v>69</v>
      </c>
      <c r="N149" s="22" t="s">
        <v>118</v>
      </c>
      <c r="O149" s="22" t="s">
        <v>34</v>
      </c>
      <c r="P149" s="22" t="s">
        <v>55</v>
      </c>
      <c r="Q149" s="22" t="s">
        <v>33</v>
      </c>
      <c r="R149" s="22" t="s">
        <v>38</v>
      </c>
      <c r="S149" s="22" t="s">
        <v>38</v>
      </c>
      <c r="T149" s="22" t="s">
        <v>38</v>
      </c>
      <c r="U149" s="22" t="s">
        <v>38</v>
      </c>
      <c r="V149" s="23" t="s">
        <v>39</v>
      </c>
      <c r="W149" s="23" t="s">
        <v>39</v>
      </c>
      <c r="X149" s="23" t="s">
        <v>56</v>
      </c>
      <c r="Y149" s="22" t="s">
        <v>41</v>
      </c>
      <c r="Z149" s="13"/>
    </row>
    <row r="150" spans="1:26">
      <c r="A150" s="22" t="s">
        <v>636</v>
      </c>
      <c r="B150" s="23" t="s">
        <v>715</v>
      </c>
      <c r="C150" s="23" t="s">
        <v>325</v>
      </c>
      <c r="D150" s="23" t="s">
        <v>653</v>
      </c>
      <c r="E150" s="23" t="s">
        <v>30</v>
      </c>
      <c r="F150" s="23" t="s">
        <v>31</v>
      </c>
      <c r="G150" s="23" t="s">
        <v>294</v>
      </c>
      <c r="H150" s="23" t="str">
        <f t="shared" si="2"/>
        <v>7A3</v>
      </c>
      <c r="I150" s="23">
        <v>3</v>
      </c>
      <c r="J150" s="22" t="s">
        <v>74</v>
      </c>
      <c r="K150" s="22" t="s">
        <v>129</v>
      </c>
      <c r="L150" s="22" t="s">
        <v>79</v>
      </c>
      <c r="M150" s="22" t="s">
        <v>111</v>
      </c>
      <c r="N150" s="22" t="s">
        <v>179</v>
      </c>
      <c r="O150" s="22" t="s">
        <v>111</v>
      </c>
      <c r="P150" s="22" t="s">
        <v>55</v>
      </c>
      <c r="Q150" s="22" t="s">
        <v>53</v>
      </c>
      <c r="R150" s="22" t="s">
        <v>38</v>
      </c>
      <c r="S150" s="22" t="s">
        <v>38</v>
      </c>
      <c r="T150" s="22" t="s">
        <v>38</v>
      </c>
      <c r="U150" s="22" t="s">
        <v>38</v>
      </c>
      <c r="V150" s="23" t="s">
        <v>64</v>
      </c>
      <c r="W150" s="23" t="s">
        <v>39</v>
      </c>
      <c r="X150" s="23"/>
      <c r="Y150" s="22" t="s">
        <v>41</v>
      </c>
      <c r="Z150" s="13"/>
    </row>
    <row r="151" spans="1:26">
      <c r="A151" s="22" t="s">
        <v>610</v>
      </c>
      <c r="B151" s="23" t="s">
        <v>722</v>
      </c>
      <c r="C151" s="23" t="s">
        <v>723</v>
      </c>
      <c r="D151" s="23" t="s">
        <v>693</v>
      </c>
      <c r="E151" s="23" t="s">
        <v>30</v>
      </c>
      <c r="F151" s="23" t="s">
        <v>31</v>
      </c>
      <c r="G151" s="23" t="s">
        <v>294</v>
      </c>
      <c r="H151" s="23" t="str">
        <f t="shared" si="2"/>
        <v>7A3</v>
      </c>
      <c r="I151" s="23">
        <v>3</v>
      </c>
      <c r="J151" s="22" t="s">
        <v>435</v>
      </c>
      <c r="K151" s="22" t="s">
        <v>435</v>
      </c>
      <c r="L151" s="22" t="s">
        <v>104</v>
      </c>
      <c r="M151" s="22" t="s">
        <v>63</v>
      </c>
      <c r="N151" s="22" t="s">
        <v>62</v>
      </c>
      <c r="O151" s="22" t="s">
        <v>179</v>
      </c>
      <c r="P151" s="22" t="s">
        <v>33</v>
      </c>
      <c r="Q151" s="22" t="s">
        <v>84</v>
      </c>
      <c r="R151" s="22" t="s">
        <v>38</v>
      </c>
      <c r="S151" s="22" t="s">
        <v>38</v>
      </c>
      <c r="T151" s="22" t="s">
        <v>38</v>
      </c>
      <c r="U151" s="22" t="s">
        <v>38</v>
      </c>
      <c r="V151" s="23" t="s">
        <v>38</v>
      </c>
      <c r="W151" s="23" t="s">
        <v>39</v>
      </c>
      <c r="X151" s="23"/>
      <c r="Y151" s="22" t="s">
        <v>41</v>
      </c>
      <c r="Z151" s="13"/>
    </row>
    <row r="152" spans="1:26">
      <c r="A152" s="22" t="s">
        <v>27</v>
      </c>
      <c r="B152" s="23" t="s">
        <v>368</v>
      </c>
      <c r="C152" s="23" t="s">
        <v>298</v>
      </c>
      <c r="D152" s="23" t="s">
        <v>369</v>
      </c>
      <c r="E152" s="23" t="s">
        <v>45</v>
      </c>
      <c r="F152" s="23" t="s">
        <v>31</v>
      </c>
      <c r="G152" s="23" t="s">
        <v>297</v>
      </c>
      <c r="H152" s="23" t="str">
        <f t="shared" si="2"/>
        <v>7A4</v>
      </c>
      <c r="I152" s="23">
        <v>4</v>
      </c>
      <c r="J152" s="22" t="s">
        <v>51</v>
      </c>
      <c r="K152" s="22" t="s">
        <v>85</v>
      </c>
      <c r="L152" s="22" t="s">
        <v>129</v>
      </c>
      <c r="M152" s="22" t="s">
        <v>54</v>
      </c>
      <c r="N152" s="22" t="s">
        <v>52</v>
      </c>
      <c r="O152" s="22" t="s">
        <v>46</v>
      </c>
      <c r="P152" s="22" t="s">
        <v>36</v>
      </c>
      <c r="Q152" s="22" t="s">
        <v>37</v>
      </c>
      <c r="R152" s="22" t="s">
        <v>38</v>
      </c>
      <c r="S152" s="22" t="s">
        <v>38</v>
      </c>
      <c r="T152" s="22" t="s">
        <v>38</v>
      </c>
      <c r="U152" s="22" t="s">
        <v>38</v>
      </c>
      <c r="V152" s="23" t="s">
        <v>39</v>
      </c>
      <c r="W152" s="23" t="s">
        <v>39</v>
      </c>
      <c r="X152" s="23" t="s">
        <v>56</v>
      </c>
      <c r="Y152" s="22" t="s">
        <v>41</v>
      </c>
      <c r="Z152" s="13"/>
    </row>
    <row r="153" spans="1:26">
      <c r="A153" s="22" t="s">
        <v>42</v>
      </c>
      <c r="B153" s="23" t="s">
        <v>436</v>
      </c>
      <c r="C153" s="23" t="s">
        <v>298</v>
      </c>
      <c r="D153" s="23" t="s">
        <v>437</v>
      </c>
      <c r="E153" s="23" t="s">
        <v>45</v>
      </c>
      <c r="F153" s="23" t="s">
        <v>31</v>
      </c>
      <c r="G153" s="23" t="s">
        <v>294</v>
      </c>
      <c r="H153" s="23" t="str">
        <f t="shared" si="2"/>
        <v>7A4</v>
      </c>
      <c r="I153" s="23">
        <v>4</v>
      </c>
      <c r="J153" s="22" t="s">
        <v>46</v>
      </c>
      <c r="K153" s="22" t="s">
        <v>53</v>
      </c>
      <c r="L153" s="22" t="s">
        <v>78</v>
      </c>
      <c r="M153" s="22" t="s">
        <v>68</v>
      </c>
      <c r="N153" s="22" t="s">
        <v>129</v>
      </c>
      <c r="O153" s="22" t="s">
        <v>60</v>
      </c>
      <c r="P153" s="22" t="s">
        <v>47</v>
      </c>
      <c r="Q153" s="22" t="s">
        <v>69</v>
      </c>
      <c r="R153" s="22" t="s">
        <v>38</v>
      </c>
      <c r="S153" s="22" t="s">
        <v>38</v>
      </c>
      <c r="T153" s="22" t="s">
        <v>38</v>
      </c>
      <c r="U153" s="22" t="s">
        <v>38</v>
      </c>
      <c r="V153" s="23" t="s">
        <v>64</v>
      </c>
      <c r="W153" s="23" t="s">
        <v>39</v>
      </c>
      <c r="X153" s="23"/>
      <c r="Y153" s="22" t="s">
        <v>27</v>
      </c>
      <c r="Z153" s="13"/>
    </row>
    <row r="154" spans="1:26">
      <c r="A154" s="22" t="s">
        <v>42</v>
      </c>
      <c r="B154" s="23" t="s">
        <v>624</v>
      </c>
      <c r="C154" s="23" t="s">
        <v>298</v>
      </c>
      <c r="D154" s="23" t="s">
        <v>625</v>
      </c>
      <c r="E154" s="23" t="s">
        <v>30</v>
      </c>
      <c r="F154" s="23" t="s">
        <v>31</v>
      </c>
      <c r="G154" s="23" t="s">
        <v>296</v>
      </c>
      <c r="H154" s="23" t="str">
        <f t="shared" si="2"/>
        <v>7A4</v>
      </c>
      <c r="I154" s="23">
        <v>4</v>
      </c>
      <c r="J154" s="22" t="s">
        <v>86</v>
      </c>
      <c r="K154" s="22" t="s">
        <v>33</v>
      </c>
      <c r="L154" s="22" t="s">
        <v>37</v>
      </c>
      <c r="M154" s="22" t="s">
        <v>36</v>
      </c>
      <c r="N154" s="22" t="s">
        <v>86</v>
      </c>
      <c r="O154" s="22" t="s">
        <v>35</v>
      </c>
      <c r="P154" s="22" t="s">
        <v>47</v>
      </c>
      <c r="Q154" s="22" t="s">
        <v>36</v>
      </c>
      <c r="R154" s="22" t="s">
        <v>38</v>
      </c>
      <c r="S154" s="22" t="s">
        <v>38</v>
      </c>
      <c r="T154" s="22" t="s">
        <v>38</v>
      </c>
      <c r="U154" s="22" t="s">
        <v>38</v>
      </c>
      <c r="V154" s="23" t="s">
        <v>39</v>
      </c>
      <c r="W154" s="23" t="s">
        <v>39</v>
      </c>
      <c r="X154" s="23" t="s">
        <v>40</v>
      </c>
      <c r="Y154" s="22" t="s">
        <v>41</v>
      </c>
      <c r="Z154" s="13"/>
    </row>
    <row r="155" spans="1:26">
      <c r="A155" s="22" t="s">
        <v>42</v>
      </c>
      <c r="B155" s="23" t="s">
        <v>641</v>
      </c>
      <c r="C155" s="23" t="s">
        <v>298</v>
      </c>
      <c r="D155" s="23" t="s">
        <v>409</v>
      </c>
      <c r="E155" s="23" t="s">
        <v>30</v>
      </c>
      <c r="F155" s="23" t="s">
        <v>31</v>
      </c>
      <c r="G155" s="23" t="s">
        <v>297</v>
      </c>
      <c r="H155" s="23" t="str">
        <f t="shared" si="2"/>
        <v>7A4</v>
      </c>
      <c r="I155" s="23">
        <v>4</v>
      </c>
      <c r="J155" s="22" t="s">
        <v>435</v>
      </c>
      <c r="K155" s="22" t="s">
        <v>74</v>
      </c>
      <c r="L155" s="22" t="s">
        <v>130</v>
      </c>
      <c r="M155" s="22" t="s">
        <v>46</v>
      </c>
      <c r="N155" s="22" t="s">
        <v>155</v>
      </c>
      <c r="O155" s="22" t="s">
        <v>183</v>
      </c>
      <c r="P155" s="22" t="s">
        <v>52</v>
      </c>
      <c r="Q155" s="22" t="s">
        <v>51</v>
      </c>
      <c r="R155" s="22" t="s">
        <v>38</v>
      </c>
      <c r="S155" s="22" t="s">
        <v>38</v>
      </c>
      <c r="T155" s="22" t="s">
        <v>38</v>
      </c>
      <c r="U155" s="22" t="s">
        <v>38</v>
      </c>
      <c r="V155" s="23" t="s">
        <v>64</v>
      </c>
      <c r="W155" s="23" t="s">
        <v>39</v>
      </c>
      <c r="X155" s="23"/>
      <c r="Y155" s="22" t="s">
        <v>41</v>
      </c>
      <c r="Z155" s="13"/>
    </row>
    <row r="156" spans="1:26">
      <c r="A156" s="22" t="s">
        <v>65</v>
      </c>
      <c r="B156" s="23" t="s">
        <v>442</v>
      </c>
      <c r="C156" s="23" t="s">
        <v>443</v>
      </c>
      <c r="D156" s="23" t="s">
        <v>444</v>
      </c>
      <c r="E156" s="23" t="s">
        <v>45</v>
      </c>
      <c r="F156" s="23" t="s">
        <v>31</v>
      </c>
      <c r="G156" s="23" t="s">
        <v>296</v>
      </c>
      <c r="H156" s="23" t="str">
        <f t="shared" si="2"/>
        <v>7A4</v>
      </c>
      <c r="I156" s="23">
        <v>4</v>
      </c>
      <c r="J156" s="22" t="s">
        <v>111</v>
      </c>
      <c r="K156" s="22" t="s">
        <v>53</v>
      </c>
      <c r="L156" s="22" t="s">
        <v>118</v>
      </c>
      <c r="M156" s="22" t="s">
        <v>35</v>
      </c>
      <c r="N156" s="22" t="s">
        <v>80</v>
      </c>
      <c r="O156" s="22" t="s">
        <v>63</v>
      </c>
      <c r="P156" s="22" t="s">
        <v>55</v>
      </c>
      <c r="Q156" s="22" t="s">
        <v>86</v>
      </c>
      <c r="R156" s="22" t="s">
        <v>38</v>
      </c>
      <c r="S156" s="22" t="s">
        <v>38</v>
      </c>
      <c r="T156" s="22" t="s">
        <v>38</v>
      </c>
      <c r="U156" s="22" t="s">
        <v>38</v>
      </c>
      <c r="V156" s="23" t="s">
        <v>64</v>
      </c>
      <c r="W156" s="23" t="s">
        <v>39</v>
      </c>
      <c r="X156" s="23"/>
      <c r="Y156" s="22" t="s">
        <v>41</v>
      </c>
      <c r="Z156" s="13"/>
    </row>
    <row r="157" spans="1:26">
      <c r="A157" s="22" t="s">
        <v>48</v>
      </c>
      <c r="B157" s="23" t="s">
        <v>376</v>
      </c>
      <c r="C157" s="23" t="s">
        <v>377</v>
      </c>
      <c r="D157" s="23" t="s">
        <v>378</v>
      </c>
      <c r="E157" s="23" t="s">
        <v>45</v>
      </c>
      <c r="F157" s="23" t="s">
        <v>31</v>
      </c>
      <c r="G157" s="23" t="s">
        <v>295</v>
      </c>
      <c r="H157" s="23" t="str">
        <f t="shared" si="2"/>
        <v>7A4</v>
      </c>
      <c r="I157" s="23">
        <v>4</v>
      </c>
      <c r="J157" s="22" t="s">
        <v>54</v>
      </c>
      <c r="K157" s="22" t="s">
        <v>52</v>
      </c>
      <c r="L157" s="22" t="s">
        <v>52</v>
      </c>
      <c r="M157" s="22" t="s">
        <v>34</v>
      </c>
      <c r="N157" s="22" t="s">
        <v>32</v>
      </c>
      <c r="O157" s="22" t="s">
        <v>32</v>
      </c>
      <c r="P157" s="22" t="s">
        <v>68</v>
      </c>
      <c r="Q157" s="22" t="s">
        <v>35</v>
      </c>
      <c r="R157" s="22" t="s">
        <v>38</v>
      </c>
      <c r="S157" s="22" t="s">
        <v>38</v>
      </c>
      <c r="T157" s="22" t="s">
        <v>38</v>
      </c>
      <c r="U157" s="22" t="s">
        <v>38</v>
      </c>
      <c r="V157" s="23" t="s">
        <v>39</v>
      </c>
      <c r="W157" s="23" t="s">
        <v>39</v>
      </c>
      <c r="X157" s="23" t="s">
        <v>56</v>
      </c>
      <c r="Y157" s="22" t="s">
        <v>41</v>
      </c>
      <c r="Z157" s="13"/>
    </row>
    <row r="158" spans="1:26">
      <c r="A158" s="22" t="s">
        <v>81</v>
      </c>
      <c r="B158" s="23" t="s">
        <v>648</v>
      </c>
      <c r="C158" s="23" t="s">
        <v>649</v>
      </c>
      <c r="D158" s="23" t="s">
        <v>418</v>
      </c>
      <c r="E158" s="23" t="s">
        <v>30</v>
      </c>
      <c r="F158" s="23" t="s">
        <v>31</v>
      </c>
      <c r="G158" s="23" t="s">
        <v>296</v>
      </c>
      <c r="H158" s="23" t="str">
        <f t="shared" si="2"/>
        <v>7A4</v>
      </c>
      <c r="I158" s="23">
        <v>4</v>
      </c>
      <c r="J158" s="22" t="s">
        <v>107</v>
      </c>
      <c r="K158" s="22" t="s">
        <v>34</v>
      </c>
      <c r="L158" s="22" t="s">
        <v>60</v>
      </c>
      <c r="M158" s="22" t="s">
        <v>90</v>
      </c>
      <c r="N158" s="22" t="s">
        <v>84</v>
      </c>
      <c r="O158" s="22" t="s">
        <v>90</v>
      </c>
      <c r="P158" s="22" t="s">
        <v>55</v>
      </c>
      <c r="Q158" s="22" t="s">
        <v>86</v>
      </c>
      <c r="R158" s="22" t="s">
        <v>38</v>
      </c>
      <c r="S158" s="22" t="s">
        <v>38</v>
      </c>
      <c r="T158" s="22" t="s">
        <v>38</v>
      </c>
      <c r="U158" s="22" t="s">
        <v>38</v>
      </c>
      <c r="V158" s="23" t="s">
        <v>64</v>
      </c>
      <c r="W158" s="23" t="s">
        <v>39</v>
      </c>
      <c r="X158" s="23"/>
      <c r="Y158" s="22" t="s">
        <v>41</v>
      </c>
      <c r="Z158" s="13"/>
    </row>
    <row r="159" spans="1:26">
      <c r="A159" s="22" t="s">
        <v>81</v>
      </c>
      <c r="B159" s="23" t="s">
        <v>574</v>
      </c>
      <c r="C159" s="23" t="s">
        <v>575</v>
      </c>
      <c r="D159" s="23" t="s">
        <v>385</v>
      </c>
      <c r="E159" s="23" t="s">
        <v>30</v>
      </c>
      <c r="F159" s="23" t="s">
        <v>31</v>
      </c>
      <c r="G159" s="23" t="s">
        <v>294</v>
      </c>
      <c r="H159" s="23" t="str">
        <f t="shared" si="2"/>
        <v>7A4</v>
      </c>
      <c r="I159" s="23">
        <v>4</v>
      </c>
      <c r="J159" s="22" t="s">
        <v>34</v>
      </c>
      <c r="K159" s="22" t="s">
        <v>80</v>
      </c>
      <c r="L159" s="22" t="s">
        <v>129</v>
      </c>
      <c r="M159" s="22" t="s">
        <v>107</v>
      </c>
      <c r="N159" s="22" t="s">
        <v>79</v>
      </c>
      <c r="O159" s="22" t="s">
        <v>80</v>
      </c>
      <c r="P159" s="22" t="s">
        <v>68</v>
      </c>
      <c r="Q159" s="22" t="s">
        <v>54</v>
      </c>
      <c r="R159" s="22" t="s">
        <v>38</v>
      </c>
      <c r="S159" s="22" t="s">
        <v>38</v>
      </c>
      <c r="T159" s="22" t="s">
        <v>38</v>
      </c>
      <c r="U159" s="22" t="s">
        <v>38</v>
      </c>
      <c r="V159" s="23" t="s">
        <v>39</v>
      </c>
      <c r="W159" s="23" t="s">
        <v>39</v>
      </c>
      <c r="X159" s="23" t="s">
        <v>56</v>
      </c>
      <c r="Y159" s="22" t="s">
        <v>48</v>
      </c>
      <c r="Z159" s="13"/>
    </row>
    <row r="160" spans="1:26">
      <c r="A160" s="22" t="s">
        <v>81</v>
      </c>
      <c r="B160" s="23" t="s">
        <v>454</v>
      </c>
      <c r="C160" s="23" t="s">
        <v>301</v>
      </c>
      <c r="D160" s="23" t="s">
        <v>455</v>
      </c>
      <c r="E160" s="23" t="s">
        <v>45</v>
      </c>
      <c r="F160" s="23" t="s">
        <v>31</v>
      </c>
      <c r="G160" s="23" t="s">
        <v>295</v>
      </c>
      <c r="H160" s="23" t="str">
        <f t="shared" si="2"/>
        <v>7A4</v>
      </c>
      <c r="I160" s="23">
        <v>4</v>
      </c>
      <c r="J160" s="22" t="s">
        <v>79</v>
      </c>
      <c r="K160" s="22" t="s">
        <v>111</v>
      </c>
      <c r="L160" s="22" t="s">
        <v>435</v>
      </c>
      <c r="M160" s="22" t="s">
        <v>51</v>
      </c>
      <c r="N160" s="22" t="s">
        <v>63</v>
      </c>
      <c r="O160" s="22" t="s">
        <v>119</v>
      </c>
      <c r="P160" s="22" t="s">
        <v>85</v>
      </c>
      <c r="Q160" s="22" t="s">
        <v>51</v>
      </c>
      <c r="R160" s="22" t="s">
        <v>38</v>
      </c>
      <c r="S160" s="22" t="s">
        <v>38</v>
      </c>
      <c r="T160" s="22" t="s">
        <v>38</v>
      </c>
      <c r="U160" s="22" t="s">
        <v>38</v>
      </c>
      <c r="V160" s="23" t="s">
        <v>64</v>
      </c>
      <c r="W160" s="23" t="s">
        <v>39</v>
      </c>
      <c r="X160" s="23"/>
      <c r="Y160" s="22" t="s">
        <v>41</v>
      </c>
      <c r="Z160" s="13"/>
    </row>
    <row r="161" spans="1:26">
      <c r="A161" s="22" t="s">
        <v>98</v>
      </c>
      <c r="B161" s="23" t="s">
        <v>580</v>
      </c>
      <c r="C161" s="23" t="s">
        <v>581</v>
      </c>
      <c r="D161" s="23" t="s">
        <v>582</v>
      </c>
      <c r="E161" s="23" t="s">
        <v>30</v>
      </c>
      <c r="F161" s="23" t="s">
        <v>31</v>
      </c>
      <c r="G161" s="23" t="s">
        <v>294</v>
      </c>
      <c r="H161" s="23" t="str">
        <f t="shared" si="2"/>
        <v>7A4</v>
      </c>
      <c r="I161" s="23">
        <v>4</v>
      </c>
      <c r="J161" s="22" t="s">
        <v>86</v>
      </c>
      <c r="K161" s="22" t="s">
        <v>52</v>
      </c>
      <c r="L161" s="22" t="s">
        <v>84</v>
      </c>
      <c r="M161" s="22" t="s">
        <v>46</v>
      </c>
      <c r="N161" s="22" t="s">
        <v>53</v>
      </c>
      <c r="O161" s="22" t="s">
        <v>85</v>
      </c>
      <c r="P161" s="22" t="s">
        <v>55</v>
      </c>
      <c r="Q161" s="22" t="s">
        <v>68</v>
      </c>
      <c r="R161" s="22" t="s">
        <v>38</v>
      </c>
      <c r="S161" s="22" t="s">
        <v>38</v>
      </c>
      <c r="T161" s="22" t="s">
        <v>38</v>
      </c>
      <c r="U161" s="22" t="s">
        <v>38</v>
      </c>
      <c r="V161" s="23" t="s">
        <v>39</v>
      </c>
      <c r="W161" s="23" t="s">
        <v>39</v>
      </c>
      <c r="X161" s="23" t="s">
        <v>56</v>
      </c>
      <c r="Y161" s="22" t="s">
        <v>27</v>
      </c>
      <c r="Z161" s="13"/>
    </row>
    <row r="162" spans="1:26">
      <c r="A162" s="22" t="s">
        <v>81</v>
      </c>
      <c r="B162" s="23" t="s">
        <v>477</v>
      </c>
      <c r="C162" s="23" t="s">
        <v>421</v>
      </c>
      <c r="D162" s="23" t="s">
        <v>478</v>
      </c>
      <c r="E162" s="23" t="s">
        <v>45</v>
      </c>
      <c r="F162" s="23" t="s">
        <v>31</v>
      </c>
      <c r="G162" s="23" t="s">
        <v>297</v>
      </c>
      <c r="H162" s="23" t="str">
        <f t="shared" si="2"/>
        <v>7A4</v>
      </c>
      <c r="I162" s="23">
        <v>4</v>
      </c>
      <c r="J162" s="22" t="s">
        <v>63</v>
      </c>
      <c r="K162" s="22" t="s">
        <v>174</v>
      </c>
      <c r="L162" s="22" t="s">
        <v>183</v>
      </c>
      <c r="M162" s="22" t="s">
        <v>32</v>
      </c>
      <c r="N162" s="22" t="s">
        <v>111</v>
      </c>
      <c r="O162" s="22" t="s">
        <v>78</v>
      </c>
      <c r="P162" s="22" t="s">
        <v>33</v>
      </c>
      <c r="Q162" s="22" t="s">
        <v>46</v>
      </c>
      <c r="R162" s="22" t="s">
        <v>38</v>
      </c>
      <c r="S162" s="22" t="s">
        <v>38</v>
      </c>
      <c r="T162" s="22" t="s">
        <v>38</v>
      </c>
      <c r="U162" s="22" t="s">
        <v>38</v>
      </c>
      <c r="V162" s="23" t="s">
        <v>64</v>
      </c>
      <c r="W162" s="23" t="s">
        <v>39</v>
      </c>
      <c r="X162" s="23"/>
      <c r="Y162" s="22" t="s">
        <v>41</v>
      </c>
      <c r="Z162" s="13"/>
    </row>
    <row r="163" spans="1:26">
      <c r="A163" s="22" t="s">
        <v>101</v>
      </c>
      <c r="B163" s="23" t="s">
        <v>386</v>
      </c>
      <c r="C163" s="23" t="s">
        <v>382</v>
      </c>
      <c r="D163" s="23" t="s">
        <v>387</v>
      </c>
      <c r="E163" s="23" t="s">
        <v>45</v>
      </c>
      <c r="F163" s="23" t="s">
        <v>31</v>
      </c>
      <c r="G163" s="23" t="s">
        <v>296</v>
      </c>
      <c r="H163" s="23" t="str">
        <f t="shared" si="2"/>
        <v>7A4</v>
      </c>
      <c r="I163" s="23">
        <v>4</v>
      </c>
      <c r="J163" s="22" t="s">
        <v>32</v>
      </c>
      <c r="K163" s="22" t="s">
        <v>34</v>
      </c>
      <c r="L163" s="22" t="s">
        <v>51</v>
      </c>
      <c r="M163" s="22" t="s">
        <v>35</v>
      </c>
      <c r="N163" s="22" t="s">
        <v>52</v>
      </c>
      <c r="O163" s="22" t="s">
        <v>85</v>
      </c>
      <c r="P163" s="22" t="s">
        <v>47</v>
      </c>
      <c r="Q163" s="22" t="s">
        <v>69</v>
      </c>
      <c r="R163" s="22" t="s">
        <v>38</v>
      </c>
      <c r="S163" s="22" t="s">
        <v>38</v>
      </c>
      <c r="T163" s="22" t="s">
        <v>38</v>
      </c>
      <c r="U163" s="22" t="s">
        <v>38</v>
      </c>
      <c r="V163" s="23" t="s">
        <v>39</v>
      </c>
      <c r="W163" s="23" t="s">
        <v>39</v>
      </c>
      <c r="X163" s="23" t="s">
        <v>56</v>
      </c>
      <c r="Y163" s="22" t="s">
        <v>41</v>
      </c>
      <c r="Z163" s="13"/>
    </row>
    <row r="164" spans="1:26">
      <c r="A164" s="22" t="s">
        <v>98</v>
      </c>
      <c r="B164" s="23" t="s">
        <v>488</v>
      </c>
      <c r="C164" s="23" t="s">
        <v>382</v>
      </c>
      <c r="D164" s="23" t="s">
        <v>489</v>
      </c>
      <c r="E164" s="23" t="s">
        <v>45</v>
      </c>
      <c r="F164" s="23" t="s">
        <v>31</v>
      </c>
      <c r="G164" s="23" t="s">
        <v>296</v>
      </c>
      <c r="H164" s="23" t="str">
        <f t="shared" si="2"/>
        <v>7A4</v>
      </c>
      <c r="I164" s="23">
        <v>4</v>
      </c>
      <c r="J164" s="22" t="s">
        <v>111</v>
      </c>
      <c r="K164" s="22" t="s">
        <v>107</v>
      </c>
      <c r="L164" s="22" t="s">
        <v>155</v>
      </c>
      <c r="M164" s="22" t="s">
        <v>52</v>
      </c>
      <c r="N164" s="22" t="s">
        <v>63</v>
      </c>
      <c r="O164" s="22" t="s">
        <v>111</v>
      </c>
      <c r="P164" s="22" t="s">
        <v>36</v>
      </c>
      <c r="Q164" s="22" t="s">
        <v>52</v>
      </c>
      <c r="R164" s="22" t="s">
        <v>38</v>
      </c>
      <c r="S164" s="22" t="s">
        <v>38</v>
      </c>
      <c r="T164" s="22" t="s">
        <v>38</v>
      </c>
      <c r="U164" s="22" t="s">
        <v>38</v>
      </c>
      <c r="V164" s="23" t="s">
        <v>64</v>
      </c>
      <c r="W164" s="23" t="s">
        <v>39</v>
      </c>
      <c r="X164" s="23"/>
      <c r="Y164" s="22" t="s">
        <v>27</v>
      </c>
      <c r="Z164" s="26"/>
    </row>
    <row r="165" spans="1:26">
      <c r="A165" s="22" t="s">
        <v>98</v>
      </c>
      <c r="B165" s="23" t="s">
        <v>497</v>
      </c>
      <c r="C165" s="23" t="s">
        <v>395</v>
      </c>
      <c r="D165" s="23" t="s">
        <v>59</v>
      </c>
      <c r="E165" s="23" t="s">
        <v>45</v>
      </c>
      <c r="F165" s="23" t="s">
        <v>31</v>
      </c>
      <c r="G165" s="23" t="s">
        <v>297</v>
      </c>
      <c r="H165" s="23" t="str">
        <f t="shared" si="2"/>
        <v>7A4</v>
      </c>
      <c r="I165" s="23">
        <v>4</v>
      </c>
      <c r="J165" s="22" t="s">
        <v>129</v>
      </c>
      <c r="K165" s="22" t="s">
        <v>53</v>
      </c>
      <c r="L165" s="22" t="s">
        <v>62</v>
      </c>
      <c r="M165" s="22" t="s">
        <v>33</v>
      </c>
      <c r="N165" s="22" t="s">
        <v>46</v>
      </c>
      <c r="O165" s="22" t="s">
        <v>107</v>
      </c>
      <c r="P165" s="22" t="s">
        <v>68</v>
      </c>
      <c r="Q165" s="22" t="s">
        <v>51</v>
      </c>
      <c r="R165" s="22" t="s">
        <v>38</v>
      </c>
      <c r="S165" s="22" t="s">
        <v>38</v>
      </c>
      <c r="T165" s="22" t="s">
        <v>38</v>
      </c>
      <c r="U165" s="22" t="s">
        <v>38</v>
      </c>
      <c r="V165" s="23" t="s">
        <v>64</v>
      </c>
      <c r="W165" s="23" t="s">
        <v>39</v>
      </c>
      <c r="X165" s="23"/>
      <c r="Y165" s="22" t="s">
        <v>41</v>
      </c>
      <c r="Z165" s="13"/>
    </row>
    <row r="166" spans="1:26">
      <c r="A166" s="22" t="s">
        <v>95</v>
      </c>
      <c r="B166" s="23" t="s">
        <v>663</v>
      </c>
      <c r="C166" s="23" t="s">
        <v>395</v>
      </c>
      <c r="D166" s="23" t="s">
        <v>664</v>
      </c>
      <c r="E166" s="23" t="s">
        <v>30</v>
      </c>
      <c r="F166" s="23" t="s">
        <v>31</v>
      </c>
      <c r="G166" s="23" t="s">
        <v>297</v>
      </c>
      <c r="H166" s="23" t="str">
        <f t="shared" si="2"/>
        <v>7A4</v>
      </c>
      <c r="I166" s="23">
        <v>4</v>
      </c>
      <c r="J166" s="22" t="s">
        <v>46</v>
      </c>
      <c r="K166" s="22" t="s">
        <v>61</v>
      </c>
      <c r="L166" s="22" t="s">
        <v>155</v>
      </c>
      <c r="M166" s="22" t="s">
        <v>37</v>
      </c>
      <c r="N166" s="22" t="s">
        <v>78</v>
      </c>
      <c r="O166" s="22" t="s">
        <v>129</v>
      </c>
      <c r="P166" s="22" t="s">
        <v>68</v>
      </c>
      <c r="Q166" s="22" t="s">
        <v>53</v>
      </c>
      <c r="R166" s="22" t="s">
        <v>38</v>
      </c>
      <c r="S166" s="22" t="s">
        <v>38</v>
      </c>
      <c r="T166" s="22" t="s">
        <v>38</v>
      </c>
      <c r="U166" s="22" t="s">
        <v>38</v>
      </c>
      <c r="V166" s="23" t="s">
        <v>64</v>
      </c>
      <c r="W166" s="23" t="s">
        <v>39</v>
      </c>
      <c r="X166" s="23"/>
      <c r="Y166" s="22" t="s">
        <v>41</v>
      </c>
      <c r="Z166" s="25"/>
    </row>
    <row r="167" spans="1:26">
      <c r="A167" s="22" t="s">
        <v>131</v>
      </c>
      <c r="B167" s="23" t="s">
        <v>590</v>
      </c>
      <c r="C167" s="23" t="s">
        <v>350</v>
      </c>
      <c r="D167" s="23" t="s">
        <v>72</v>
      </c>
      <c r="E167" s="23" t="s">
        <v>30</v>
      </c>
      <c r="F167" s="23" t="s">
        <v>31</v>
      </c>
      <c r="G167" s="23" t="s">
        <v>294</v>
      </c>
      <c r="H167" s="23" t="str">
        <f t="shared" si="2"/>
        <v>7A4</v>
      </c>
      <c r="I167" s="23">
        <v>4</v>
      </c>
      <c r="J167" s="22" t="s">
        <v>37</v>
      </c>
      <c r="K167" s="22" t="s">
        <v>85</v>
      </c>
      <c r="L167" s="22" t="s">
        <v>84</v>
      </c>
      <c r="M167" s="22" t="s">
        <v>69</v>
      </c>
      <c r="N167" s="22" t="s">
        <v>34</v>
      </c>
      <c r="O167" s="22" t="s">
        <v>74</v>
      </c>
      <c r="P167" s="22" t="s">
        <v>47</v>
      </c>
      <c r="Q167" s="22" t="s">
        <v>69</v>
      </c>
      <c r="R167" s="22" t="s">
        <v>38</v>
      </c>
      <c r="S167" s="22" t="s">
        <v>38</v>
      </c>
      <c r="T167" s="22" t="s">
        <v>38</v>
      </c>
      <c r="U167" s="22" t="s">
        <v>38</v>
      </c>
      <c r="V167" s="23" t="s">
        <v>39</v>
      </c>
      <c r="W167" s="23" t="s">
        <v>39</v>
      </c>
      <c r="X167" s="23" t="s">
        <v>56</v>
      </c>
      <c r="Y167" s="22" t="s">
        <v>41</v>
      </c>
      <c r="Z167" s="13"/>
    </row>
    <row r="168" spans="1:26">
      <c r="A168" s="22" t="s">
        <v>120</v>
      </c>
      <c r="B168" s="23" t="s">
        <v>503</v>
      </c>
      <c r="C168" s="23" t="s">
        <v>504</v>
      </c>
      <c r="D168" s="23" t="s">
        <v>505</v>
      </c>
      <c r="E168" s="23" t="s">
        <v>45</v>
      </c>
      <c r="F168" s="23" t="s">
        <v>31</v>
      </c>
      <c r="G168" s="23" t="s">
        <v>295</v>
      </c>
      <c r="H168" s="23" t="str">
        <f t="shared" si="2"/>
        <v>7A4</v>
      </c>
      <c r="I168" s="23">
        <v>4</v>
      </c>
      <c r="J168" s="22" t="s">
        <v>53</v>
      </c>
      <c r="K168" s="22" t="s">
        <v>60</v>
      </c>
      <c r="L168" s="22" t="s">
        <v>63</v>
      </c>
      <c r="M168" s="22" t="s">
        <v>84</v>
      </c>
      <c r="N168" s="22" t="s">
        <v>79</v>
      </c>
      <c r="O168" s="22" t="s">
        <v>90</v>
      </c>
      <c r="P168" s="22" t="s">
        <v>33</v>
      </c>
      <c r="Q168" s="22" t="s">
        <v>34</v>
      </c>
      <c r="R168" s="22" t="s">
        <v>38</v>
      </c>
      <c r="S168" s="22" t="s">
        <v>38</v>
      </c>
      <c r="T168" s="22" t="s">
        <v>38</v>
      </c>
      <c r="U168" s="22" t="s">
        <v>38</v>
      </c>
      <c r="V168" s="23" t="s">
        <v>64</v>
      </c>
      <c r="W168" s="23" t="s">
        <v>39</v>
      </c>
      <c r="X168" s="23"/>
      <c r="Y168" s="22" t="s">
        <v>41</v>
      </c>
      <c r="Z168" s="13"/>
    </row>
    <row r="169" spans="1:26">
      <c r="A169" s="22" t="s">
        <v>126</v>
      </c>
      <c r="B169" s="23" t="s">
        <v>396</v>
      </c>
      <c r="C169" s="23" t="s">
        <v>45</v>
      </c>
      <c r="D169" s="23" t="s">
        <v>397</v>
      </c>
      <c r="E169" s="23" t="s">
        <v>45</v>
      </c>
      <c r="F169" s="23" t="s">
        <v>31</v>
      </c>
      <c r="G169" s="23" t="s">
        <v>296</v>
      </c>
      <c r="H169" s="23" t="str">
        <f t="shared" si="2"/>
        <v>7A4</v>
      </c>
      <c r="I169" s="23">
        <v>4</v>
      </c>
      <c r="J169" s="22" t="s">
        <v>34</v>
      </c>
      <c r="K169" s="22" t="s">
        <v>52</v>
      </c>
      <c r="L169" s="22" t="s">
        <v>61</v>
      </c>
      <c r="M169" s="22" t="s">
        <v>68</v>
      </c>
      <c r="N169" s="22" t="s">
        <v>107</v>
      </c>
      <c r="O169" s="22" t="s">
        <v>32</v>
      </c>
      <c r="P169" s="22" t="s">
        <v>55</v>
      </c>
      <c r="Q169" s="22" t="s">
        <v>54</v>
      </c>
      <c r="R169" s="22" t="s">
        <v>38</v>
      </c>
      <c r="S169" s="22" t="s">
        <v>38</v>
      </c>
      <c r="T169" s="22" t="s">
        <v>38</v>
      </c>
      <c r="U169" s="22" t="s">
        <v>38</v>
      </c>
      <c r="V169" s="23" t="s">
        <v>39</v>
      </c>
      <c r="W169" s="23" t="s">
        <v>39</v>
      </c>
      <c r="X169" s="23" t="s">
        <v>56</v>
      </c>
      <c r="Y169" s="22" t="s">
        <v>41</v>
      </c>
      <c r="Z169" s="13"/>
    </row>
    <row r="170" spans="1:26">
      <c r="A170" s="22" t="s">
        <v>123</v>
      </c>
      <c r="B170" s="23" t="s">
        <v>511</v>
      </c>
      <c r="C170" s="23" t="s">
        <v>45</v>
      </c>
      <c r="D170" s="23" t="s">
        <v>166</v>
      </c>
      <c r="E170" s="23" t="s">
        <v>45</v>
      </c>
      <c r="F170" s="23" t="s">
        <v>31</v>
      </c>
      <c r="G170" s="23" t="s">
        <v>295</v>
      </c>
      <c r="H170" s="23" t="str">
        <f t="shared" si="2"/>
        <v>7A4</v>
      </c>
      <c r="I170" s="23">
        <v>4</v>
      </c>
      <c r="J170" s="22" t="s">
        <v>53</v>
      </c>
      <c r="K170" s="22" t="s">
        <v>63</v>
      </c>
      <c r="L170" s="22" t="s">
        <v>90</v>
      </c>
      <c r="M170" s="22" t="s">
        <v>84</v>
      </c>
      <c r="N170" s="22" t="s">
        <v>84</v>
      </c>
      <c r="O170" s="22" t="s">
        <v>74</v>
      </c>
      <c r="P170" s="22" t="s">
        <v>37</v>
      </c>
      <c r="Q170" s="22" t="s">
        <v>85</v>
      </c>
      <c r="R170" s="22" t="s">
        <v>38</v>
      </c>
      <c r="S170" s="22" t="s">
        <v>38</v>
      </c>
      <c r="T170" s="22" t="s">
        <v>38</v>
      </c>
      <c r="U170" s="22" t="s">
        <v>38</v>
      </c>
      <c r="V170" s="23" t="s">
        <v>64</v>
      </c>
      <c r="W170" s="23" t="s">
        <v>39</v>
      </c>
      <c r="X170" s="23"/>
      <c r="Y170" s="22" t="s">
        <v>41</v>
      </c>
      <c r="Z170" s="13"/>
    </row>
    <row r="171" spans="1:26">
      <c r="A171" s="22" t="s">
        <v>134</v>
      </c>
      <c r="B171" s="23" t="s">
        <v>670</v>
      </c>
      <c r="C171" s="23" t="s">
        <v>353</v>
      </c>
      <c r="D171" s="23" t="s">
        <v>214</v>
      </c>
      <c r="E171" s="23" t="s">
        <v>30</v>
      </c>
      <c r="F171" s="23" t="s">
        <v>31</v>
      </c>
      <c r="G171" s="23" t="s">
        <v>296</v>
      </c>
      <c r="H171" s="23" t="str">
        <f t="shared" si="2"/>
        <v>7A4</v>
      </c>
      <c r="I171" s="23">
        <v>4</v>
      </c>
      <c r="J171" s="22" t="s">
        <v>90</v>
      </c>
      <c r="K171" s="22" t="s">
        <v>85</v>
      </c>
      <c r="L171" s="22" t="s">
        <v>155</v>
      </c>
      <c r="M171" s="22" t="s">
        <v>32</v>
      </c>
      <c r="N171" s="22" t="s">
        <v>78</v>
      </c>
      <c r="O171" s="22" t="s">
        <v>74</v>
      </c>
      <c r="P171" s="22" t="s">
        <v>36</v>
      </c>
      <c r="Q171" s="22" t="s">
        <v>37</v>
      </c>
      <c r="R171" s="22" t="s">
        <v>38</v>
      </c>
      <c r="S171" s="22" t="s">
        <v>38</v>
      </c>
      <c r="T171" s="22" t="s">
        <v>38</v>
      </c>
      <c r="U171" s="22" t="s">
        <v>38</v>
      </c>
      <c r="V171" s="23" t="s">
        <v>64</v>
      </c>
      <c r="W171" s="23" t="s">
        <v>39</v>
      </c>
      <c r="X171" s="23"/>
      <c r="Y171" s="22" t="s">
        <v>41</v>
      </c>
      <c r="Z171" s="13"/>
    </row>
    <row r="172" spans="1:26">
      <c r="A172" s="22" t="s">
        <v>131</v>
      </c>
      <c r="B172" s="23" t="s">
        <v>426</v>
      </c>
      <c r="C172" s="23" t="s">
        <v>309</v>
      </c>
      <c r="D172" s="23" t="s">
        <v>427</v>
      </c>
      <c r="E172" s="23" t="s">
        <v>45</v>
      </c>
      <c r="F172" s="23" t="s">
        <v>31</v>
      </c>
      <c r="G172" s="23" t="s">
        <v>297</v>
      </c>
      <c r="H172" s="23" t="str">
        <f t="shared" si="2"/>
        <v>7A4</v>
      </c>
      <c r="I172" s="23">
        <v>4</v>
      </c>
      <c r="J172" s="22" t="s">
        <v>37</v>
      </c>
      <c r="K172" s="22" t="s">
        <v>85</v>
      </c>
      <c r="L172" s="22" t="s">
        <v>85</v>
      </c>
      <c r="M172" s="22" t="s">
        <v>54</v>
      </c>
      <c r="N172" s="22" t="s">
        <v>32</v>
      </c>
      <c r="O172" s="22" t="s">
        <v>37</v>
      </c>
      <c r="P172" s="22" t="s">
        <v>68</v>
      </c>
      <c r="Q172" s="22" t="s">
        <v>37</v>
      </c>
      <c r="R172" s="22" t="s">
        <v>38</v>
      </c>
      <c r="S172" s="22" t="s">
        <v>38</v>
      </c>
      <c r="T172" s="22" t="s">
        <v>38</v>
      </c>
      <c r="U172" s="22" t="s">
        <v>38</v>
      </c>
      <c r="V172" s="23" t="s">
        <v>39</v>
      </c>
      <c r="W172" s="23" t="s">
        <v>39</v>
      </c>
      <c r="X172" s="23" t="s">
        <v>40</v>
      </c>
      <c r="Y172" s="22" t="s">
        <v>41</v>
      </c>
      <c r="Z172" s="13"/>
    </row>
    <row r="173" spans="1:26">
      <c r="A173" s="22" t="s">
        <v>146</v>
      </c>
      <c r="B173" s="23" t="s">
        <v>102</v>
      </c>
      <c r="C173" s="23" t="s">
        <v>310</v>
      </c>
      <c r="D173" s="23" t="s">
        <v>519</v>
      </c>
      <c r="E173" s="23" t="s">
        <v>45</v>
      </c>
      <c r="F173" s="23" t="s">
        <v>31</v>
      </c>
      <c r="G173" s="23" t="s">
        <v>296</v>
      </c>
      <c r="H173" s="23" t="str">
        <f t="shared" si="2"/>
        <v>7A4</v>
      </c>
      <c r="I173" s="23">
        <v>4</v>
      </c>
      <c r="J173" s="22" t="s">
        <v>105</v>
      </c>
      <c r="K173" s="22" t="s">
        <v>111</v>
      </c>
      <c r="L173" s="22" t="s">
        <v>483</v>
      </c>
      <c r="M173" s="22" t="s">
        <v>129</v>
      </c>
      <c r="N173" s="22" t="s">
        <v>104</v>
      </c>
      <c r="O173" s="22" t="s">
        <v>79</v>
      </c>
      <c r="P173" s="22" t="s">
        <v>37</v>
      </c>
      <c r="Q173" s="22" t="s">
        <v>107</v>
      </c>
      <c r="R173" s="22" t="s">
        <v>38</v>
      </c>
      <c r="S173" s="22" t="s">
        <v>38</v>
      </c>
      <c r="T173" s="22" t="s">
        <v>38</v>
      </c>
      <c r="U173" s="22" t="s">
        <v>38</v>
      </c>
      <c r="V173" s="23" t="s">
        <v>38</v>
      </c>
      <c r="W173" s="23" t="s">
        <v>39</v>
      </c>
      <c r="X173" s="23"/>
      <c r="Y173" s="22" t="s">
        <v>27</v>
      </c>
      <c r="Z173" s="13"/>
    </row>
    <row r="174" spans="1:26">
      <c r="A174" s="22" t="s">
        <v>137</v>
      </c>
      <c r="B174" s="23" t="s">
        <v>675</v>
      </c>
      <c r="C174" s="23" t="s">
        <v>336</v>
      </c>
      <c r="D174" s="23" t="s">
        <v>409</v>
      </c>
      <c r="E174" s="23" t="s">
        <v>30</v>
      </c>
      <c r="F174" s="23" t="s">
        <v>31</v>
      </c>
      <c r="G174" s="23" t="s">
        <v>297</v>
      </c>
      <c r="H174" s="23" t="str">
        <f t="shared" si="2"/>
        <v>7A4</v>
      </c>
      <c r="I174" s="23">
        <v>4</v>
      </c>
      <c r="J174" s="22" t="s">
        <v>78</v>
      </c>
      <c r="K174" s="22" t="s">
        <v>53</v>
      </c>
      <c r="L174" s="22" t="s">
        <v>106</v>
      </c>
      <c r="M174" s="22" t="s">
        <v>34</v>
      </c>
      <c r="N174" s="22" t="s">
        <v>84</v>
      </c>
      <c r="O174" s="22" t="s">
        <v>155</v>
      </c>
      <c r="P174" s="22" t="s">
        <v>54</v>
      </c>
      <c r="Q174" s="22" t="s">
        <v>51</v>
      </c>
      <c r="R174" s="22" t="s">
        <v>38</v>
      </c>
      <c r="S174" s="22" t="s">
        <v>38</v>
      </c>
      <c r="T174" s="22" t="s">
        <v>38</v>
      </c>
      <c r="U174" s="22" t="s">
        <v>38</v>
      </c>
      <c r="V174" s="23" t="s">
        <v>64</v>
      </c>
      <c r="W174" s="23" t="s">
        <v>39</v>
      </c>
      <c r="X174" s="23"/>
      <c r="Y174" s="22" t="s">
        <v>41</v>
      </c>
      <c r="Z174" s="13"/>
    </row>
    <row r="175" spans="1:26">
      <c r="A175" s="22" t="s">
        <v>140</v>
      </c>
      <c r="B175" s="23" t="s">
        <v>404</v>
      </c>
      <c r="C175" s="23" t="s">
        <v>405</v>
      </c>
      <c r="D175" s="23" t="s">
        <v>406</v>
      </c>
      <c r="E175" s="23" t="s">
        <v>45</v>
      </c>
      <c r="F175" s="23" t="s">
        <v>31</v>
      </c>
      <c r="G175" s="23" t="s">
        <v>297</v>
      </c>
      <c r="H175" s="23" t="str">
        <f t="shared" si="2"/>
        <v>7A4</v>
      </c>
      <c r="I175" s="23">
        <v>4</v>
      </c>
      <c r="J175" s="22" t="s">
        <v>53</v>
      </c>
      <c r="K175" s="22" t="s">
        <v>107</v>
      </c>
      <c r="L175" s="22" t="s">
        <v>118</v>
      </c>
      <c r="M175" s="22" t="s">
        <v>36</v>
      </c>
      <c r="N175" s="22" t="s">
        <v>74</v>
      </c>
      <c r="O175" s="22" t="s">
        <v>107</v>
      </c>
      <c r="P175" s="22" t="s">
        <v>68</v>
      </c>
      <c r="Q175" s="22" t="s">
        <v>32</v>
      </c>
      <c r="R175" s="22" t="s">
        <v>38</v>
      </c>
      <c r="S175" s="22" t="s">
        <v>38</v>
      </c>
      <c r="T175" s="22" t="s">
        <v>38</v>
      </c>
      <c r="U175" s="22" t="s">
        <v>38</v>
      </c>
      <c r="V175" s="23" t="s">
        <v>39</v>
      </c>
      <c r="W175" s="23" t="s">
        <v>39</v>
      </c>
      <c r="X175" s="23" t="s">
        <v>56</v>
      </c>
      <c r="Y175" s="22" t="s">
        <v>41</v>
      </c>
      <c r="Z175" s="13"/>
    </row>
    <row r="176" spans="1:26">
      <c r="A176" s="22" t="s">
        <v>143</v>
      </c>
      <c r="B176" s="23" t="s">
        <v>525</v>
      </c>
      <c r="C176" s="23" t="s">
        <v>522</v>
      </c>
      <c r="D176" s="23" t="s">
        <v>122</v>
      </c>
      <c r="E176" s="23" t="s">
        <v>45</v>
      </c>
      <c r="F176" s="23" t="s">
        <v>31</v>
      </c>
      <c r="G176" s="23" t="s">
        <v>297</v>
      </c>
      <c r="H176" s="23" t="str">
        <f t="shared" si="2"/>
        <v>7A4</v>
      </c>
      <c r="I176" s="23">
        <v>4</v>
      </c>
      <c r="J176" s="22" t="s">
        <v>453</v>
      </c>
      <c r="K176" s="22" t="s">
        <v>118</v>
      </c>
      <c r="L176" s="22" t="s">
        <v>171</v>
      </c>
      <c r="M176" s="22" t="s">
        <v>80</v>
      </c>
      <c r="N176" s="22" t="s">
        <v>118</v>
      </c>
      <c r="O176" s="22" t="s">
        <v>129</v>
      </c>
      <c r="P176" s="22" t="s">
        <v>54</v>
      </c>
      <c r="Q176" s="22" t="s">
        <v>74</v>
      </c>
      <c r="R176" s="22" t="s">
        <v>38</v>
      </c>
      <c r="S176" s="22" t="s">
        <v>38</v>
      </c>
      <c r="T176" s="22" t="s">
        <v>38</v>
      </c>
      <c r="U176" s="22" t="s">
        <v>38</v>
      </c>
      <c r="V176" s="23" t="s">
        <v>64</v>
      </c>
      <c r="W176" s="23" t="s">
        <v>39</v>
      </c>
      <c r="X176" s="23"/>
      <c r="Y176" s="22" t="s">
        <v>41</v>
      </c>
      <c r="Z176" s="13"/>
    </row>
    <row r="177" spans="1:26">
      <c r="A177" s="22" t="s">
        <v>159</v>
      </c>
      <c r="B177" s="23" t="s">
        <v>595</v>
      </c>
      <c r="C177" s="23" t="s">
        <v>596</v>
      </c>
      <c r="D177" s="23" t="s">
        <v>597</v>
      </c>
      <c r="E177" s="23" t="s">
        <v>30</v>
      </c>
      <c r="F177" s="23" t="s">
        <v>31</v>
      </c>
      <c r="G177" s="23" t="s">
        <v>294</v>
      </c>
      <c r="H177" s="23" t="str">
        <f t="shared" si="2"/>
        <v>7A4</v>
      </c>
      <c r="I177" s="23">
        <v>4</v>
      </c>
      <c r="J177" s="22" t="s">
        <v>69</v>
      </c>
      <c r="K177" s="22" t="s">
        <v>85</v>
      </c>
      <c r="L177" s="22" t="s">
        <v>32</v>
      </c>
      <c r="M177" s="22" t="s">
        <v>86</v>
      </c>
      <c r="N177" s="22" t="s">
        <v>61</v>
      </c>
      <c r="O177" s="22" t="s">
        <v>53</v>
      </c>
      <c r="P177" s="22" t="s">
        <v>36</v>
      </c>
      <c r="Q177" s="22" t="s">
        <v>69</v>
      </c>
      <c r="R177" s="22" t="s">
        <v>38</v>
      </c>
      <c r="S177" s="22" t="s">
        <v>38</v>
      </c>
      <c r="T177" s="22" t="s">
        <v>38</v>
      </c>
      <c r="U177" s="22" t="s">
        <v>38</v>
      </c>
      <c r="V177" s="23" t="s">
        <v>39</v>
      </c>
      <c r="W177" s="23" t="s">
        <v>39</v>
      </c>
      <c r="X177" s="23" t="s">
        <v>56</v>
      </c>
      <c r="Y177" s="22" t="s">
        <v>27</v>
      </c>
      <c r="Z177" s="13"/>
    </row>
    <row r="178" spans="1:26">
      <c r="A178" s="22" t="s">
        <v>162</v>
      </c>
      <c r="B178" s="23" t="s">
        <v>538</v>
      </c>
      <c r="C178" s="23" t="s">
        <v>313</v>
      </c>
      <c r="D178" s="23" t="s">
        <v>133</v>
      </c>
      <c r="E178" s="23" t="s">
        <v>45</v>
      </c>
      <c r="F178" s="23" t="s">
        <v>31</v>
      </c>
      <c r="G178" s="23" t="s">
        <v>294</v>
      </c>
      <c r="H178" s="23" t="str">
        <f t="shared" si="2"/>
        <v>7A4</v>
      </c>
      <c r="I178" s="23">
        <v>4</v>
      </c>
      <c r="J178" s="22" t="s">
        <v>118</v>
      </c>
      <c r="K178" s="22" t="s">
        <v>453</v>
      </c>
      <c r="L178" s="22" t="s">
        <v>539</v>
      </c>
      <c r="M178" s="22" t="s">
        <v>90</v>
      </c>
      <c r="N178" s="22" t="s">
        <v>79</v>
      </c>
      <c r="O178" s="22" t="s">
        <v>118</v>
      </c>
      <c r="P178" s="22" t="s">
        <v>35</v>
      </c>
      <c r="Q178" s="22" t="s">
        <v>107</v>
      </c>
      <c r="R178" s="22" t="s">
        <v>38</v>
      </c>
      <c r="S178" s="22" t="s">
        <v>38</v>
      </c>
      <c r="T178" s="22" t="s">
        <v>38</v>
      </c>
      <c r="U178" s="22" t="s">
        <v>38</v>
      </c>
      <c r="V178" s="23" t="s">
        <v>38</v>
      </c>
      <c r="W178" s="23" t="s">
        <v>39</v>
      </c>
      <c r="X178" s="23"/>
      <c r="Y178" s="22" t="s">
        <v>41</v>
      </c>
      <c r="Z178" s="13"/>
    </row>
    <row r="179" spans="1:26">
      <c r="A179" s="22" t="s">
        <v>563</v>
      </c>
      <c r="B179" s="23" t="s">
        <v>682</v>
      </c>
      <c r="C179" s="23" t="s">
        <v>683</v>
      </c>
      <c r="D179" s="23" t="s">
        <v>684</v>
      </c>
      <c r="E179" s="23" t="s">
        <v>30</v>
      </c>
      <c r="F179" s="23" t="s">
        <v>31</v>
      </c>
      <c r="G179" s="23" t="s">
        <v>295</v>
      </c>
      <c r="H179" s="23" t="str">
        <f t="shared" si="2"/>
        <v>7A4</v>
      </c>
      <c r="I179" s="23">
        <v>4</v>
      </c>
      <c r="J179" s="22" t="s">
        <v>461</v>
      </c>
      <c r="K179" s="22" t="s">
        <v>62</v>
      </c>
      <c r="L179" s="22" t="s">
        <v>239</v>
      </c>
      <c r="M179" s="22" t="s">
        <v>111</v>
      </c>
      <c r="N179" s="22" t="s">
        <v>461</v>
      </c>
      <c r="O179" s="22" t="s">
        <v>106</v>
      </c>
      <c r="P179" s="22" t="s">
        <v>129</v>
      </c>
      <c r="Q179" s="22" t="s">
        <v>104</v>
      </c>
      <c r="R179" s="22" t="s">
        <v>38</v>
      </c>
      <c r="S179" s="22" t="s">
        <v>38</v>
      </c>
      <c r="T179" s="22" t="s">
        <v>38</v>
      </c>
      <c r="U179" s="22" t="s">
        <v>38</v>
      </c>
      <c r="V179" s="23" t="s">
        <v>38</v>
      </c>
      <c r="W179" s="23" t="s">
        <v>39</v>
      </c>
      <c r="X179" s="23"/>
      <c r="Y179" s="22" t="s">
        <v>27</v>
      </c>
      <c r="Z179" s="13"/>
    </row>
    <row r="180" spans="1:26">
      <c r="A180" s="22" t="s">
        <v>416</v>
      </c>
      <c r="B180" s="23" t="s">
        <v>547</v>
      </c>
      <c r="C180" s="23" t="s">
        <v>321</v>
      </c>
      <c r="D180" s="23" t="s">
        <v>548</v>
      </c>
      <c r="E180" s="23" t="s">
        <v>45</v>
      </c>
      <c r="F180" s="23" t="s">
        <v>31</v>
      </c>
      <c r="G180" s="23" t="s">
        <v>294</v>
      </c>
      <c r="H180" s="23" t="str">
        <f t="shared" si="2"/>
        <v>7A4</v>
      </c>
      <c r="I180" s="23">
        <v>4</v>
      </c>
      <c r="J180" s="22" t="s">
        <v>155</v>
      </c>
      <c r="K180" s="22" t="s">
        <v>106</v>
      </c>
      <c r="L180" s="22" t="s">
        <v>239</v>
      </c>
      <c r="M180" s="22" t="s">
        <v>79</v>
      </c>
      <c r="N180" s="22" t="s">
        <v>73</v>
      </c>
      <c r="O180" s="22" t="s">
        <v>179</v>
      </c>
      <c r="P180" s="22" t="s">
        <v>35</v>
      </c>
      <c r="Q180" s="22" t="s">
        <v>60</v>
      </c>
      <c r="R180" s="22" t="s">
        <v>38</v>
      </c>
      <c r="S180" s="22" t="s">
        <v>38</v>
      </c>
      <c r="T180" s="22" t="s">
        <v>38</v>
      </c>
      <c r="U180" s="22" t="s">
        <v>38</v>
      </c>
      <c r="V180" s="23" t="s">
        <v>38</v>
      </c>
      <c r="W180" s="23" t="s">
        <v>39</v>
      </c>
      <c r="X180" s="23"/>
      <c r="Y180" s="22" t="s">
        <v>27</v>
      </c>
      <c r="Z180" s="13"/>
    </row>
    <row r="181" spans="1:26">
      <c r="A181" s="22" t="s">
        <v>563</v>
      </c>
      <c r="B181" s="23" t="s">
        <v>633</v>
      </c>
      <c r="C181" s="23" t="s">
        <v>602</v>
      </c>
      <c r="D181" s="23" t="s">
        <v>223</v>
      </c>
      <c r="E181" s="23" t="s">
        <v>30</v>
      </c>
      <c r="F181" s="23" t="s">
        <v>31</v>
      </c>
      <c r="G181" s="23" t="s">
        <v>296</v>
      </c>
      <c r="H181" s="23" t="str">
        <f t="shared" si="2"/>
        <v>7A4</v>
      </c>
      <c r="I181" s="23">
        <v>4</v>
      </c>
      <c r="J181" s="22" t="s">
        <v>68</v>
      </c>
      <c r="K181" s="22" t="s">
        <v>54</v>
      </c>
      <c r="L181" s="22" t="s">
        <v>36</v>
      </c>
      <c r="M181" s="22" t="s">
        <v>36</v>
      </c>
      <c r="N181" s="22" t="s">
        <v>68</v>
      </c>
      <c r="O181" s="22" t="s">
        <v>36</v>
      </c>
      <c r="P181" s="22" t="s">
        <v>47</v>
      </c>
      <c r="Q181" s="22" t="s">
        <v>36</v>
      </c>
      <c r="R181" s="22" t="s">
        <v>38</v>
      </c>
      <c r="S181" s="22" t="s">
        <v>38</v>
      </c>
      <c r="T181" s="22" t="s">
        <v>38</v>
      </c>
      <c r="U181" s="22" t="s">
        <v>38</v>
      </c>
      <c r="V181" s="23" t="s">
        <v>39</v>
      </c>
      <c r="W181" s="23" t="s">
        <v>39</v>
      </c>
      <c r="X181" s="23" t="s">
        <v>40</v>
      </c>
      <c r="Y181" s="22" t="s">
        <v>41</v>
      </c>
      <c r="Z181" s="13"/>
    </row>
    <row r="182" spans="1:26">
      <c r="A182" s="22" t="s">
        <v>288</v>
      </c>
      <c r="B182" s="23" t="s">
        <v>692</v>
      </c>
      <c r="C182" s="23" t="s">
        <v>602</v>
      </c>
      <c r="D182" s="23" t="s">
        <v>693</v>
      </c>
      <c r="E182" s="23" t="s">
        <v>30</v>
      </c>
      <c r="F182" s="23" t="s">
        <v>31</v>
      </c>
      <c r="G182" s="23" t="s">
        <v>294</v>
      </c>
      <c r="H182" s="23" t="str">
        <f t="shared" si="2"/>
        <v>7A4</v>
      </c>
      <c r="I182" s="23">
        <v>4</v>
      </c>
      <c r="J182" s="22" t="s">
        <v>90</v>
      </c>
      <c r="K182" s="22" t="s">
        <v>60</v>
      </c>
      <c r="L182" s="22" t="s">
        <v>106</v>
      </c>
      <c r="M182" s="22" t="s">
        <v>53</v>
      </c>
      <c r="N182" s="22" t="s">
        <v>155</v>
      </c>
      <c r="O182" s="22" t="s">
        <v>174</v>
      </c>
      <c r="P182" s="22" t="s">
        <v>36</v>
      </c>
      <c r="Q182" s="22" t="s">
        <v>51</v>
      </c>
      <c r="R182" s="22" t="s">
        <v>38</v>
      </c>
      <c r="S182" s="22" t="s">
        <v>38</v>
      </c>
      <c r="T182" s="22" t="s">
        <v>38</v>
      </c>
      <c r="U182" s="22" t="s">
        <v>38</v>
      </c>
      <c r="V182" s="23" t="s">
        <v>64</v>
      </c>
      <c r="W182" s="23" t="s">
        <v>39</v>
      </c>
      <c r="X182" s="23"/>
      <c r="Y182" s="22" t="s">
        <v>27</v>
      </c>
      <c r="Z182" s="13"/>
    </row>
    <row r="183" spans="1:26">
      <c r="A183" s="22" t="s">
        <v>416</v>
      </c>
      <c r="B183" s="23" t="s">
        <v>417</v>
      </c>
      <c r="C183" s="23" t="s">
        <v>339</v>
      </c>
      <c r="D183" s="23" t="s">
        <v>418</v>
      </c>
      <c r="E183" s="23" t="s">
        <v>45</v>
      </c>
      <c r="F183" s="23" t="s">
        <v>31</v>
      </c>
      <c r="G183" s="23" t="s">
        <v>296</v>
      </c>
      <c r="H183" s="23" t="str">
        <f t="shared" si="2"/>
        <v>7A4</v>
      </c>
      <c r="I183" s="23">
        <v>4</v>
      </c>
      <c r="J183" s="22" t="s">
        <v>51</v>
      </c>
      <c r="K183" s="22" t="s">
        <v>61</v>
      </c>
      <c r="L183" s="22" t="s">
        <v>34</v>
      </c>
      <c r="M183" s="22" t="s">
        <v>46</v>
      </c>
      <c r="N183" s="22" t="s">
        <v>80</v>
      </c>
      <c r="O183" s="22" t="s">
        <v>61</v>
      </c>
      <c r="P183" s="22" t="s">
        <v>55</v>
      </c>
      <c r="Q183" s="22" t="s">
        <v>33</v>
      </c>
      <c r="R183" s="22" t="s">
        <v>38</v>
      </c>
      <c r="S183" s="22" t="s">
        <v>38</v>
      </c>
      <c r="T183" s="22" t="s">
        <v>38</v>
      </c>
      <c r="U183" s="22" t="s">
        <v>38</v>
      </c>
      <c r="V183" s="23" t="s">
        <v>39</v>
      </c>
      <c r="W183" s="23" t="s">
        <v>39</v>
      </c>
      <c r="X183" s="23" t="s">
        <v>56</v>
      </c>
      <c r="Y183" s="22" t="s">
        <v>41</v>
      </c>
      <c r="Z183" s="13"/>
    </row>
    <row r="184" spans="1:26">
      <c r="A184" s="22" t="s">
        <v>288</v>
      </c>
      <c r="B184" s="23" t="s">
        <v>556</v>
      </c>
      <c r="C184" s="23" t="s">
        <v>317</v>
      </c>
      <c r="D184" s="23" t="s">
        <v>557</v>
      </c>
      <c r="E184" s="23" t="s">
        <v>45</v>
      </c>
      <c r="F184" s="23" t="s">
        <v>31</v>
      </c>
      <c r="G184" s="23" t="s">
        <v>295</v>
      </c>
      <c r="H184" s="23" t="str">
        <f t="shared" si="2"/>
        <v>7A4</v>
      </c>
      <c r="I184" s="23">
        <v>4</v>
      </c>
      <c r="J184" s="22" t="s">
        <v>85</v>
      </c>
      <c r="K184" s="22" t="s">
        <v>74</v>
      </c>
      <c r="L184" s="22" t="s">
        <v>73</v>
      </c>
      <c r="M184" s="22" t="s">
        <v>69</v>
      </c>
      <c r="N184" s="22" t="s">
        <v>111</v>
      </c>
      <c r="O184" s="22" t="s">
        <v>129</v>
      </c>
      <c r="P184" s="22" t="s">
        <v>86</v>
      </c>
      <c r="Q184" s="22" t="s">
        <v>69</v>
      </c>
      <c r="R184" s="22" t="s">
        <v>38</v>
      </c>
      <c r="S184" s="22" t="s">
        <v>38</v>
      </c>
      <c r="T184" s="22" t="s">
        <v>38</v>
      </c>
      <c r="U184" s="22" t="s">
        <v>38</v>
      </c>
      <c r="V184" s="23" t="s">
        <v>64</v>
      </c>
      <c r="W184" s="23" t="s">
        <v>39</v>
      </c>
      <c r="X184" s="23"/>
      <c r="Y184" s="22" t="s">
        <v>41</v>
      </c>
      <c r="Z184" s="13"/>
    </row>
    <row r="185" spans="1:26">
      <c r="A185" s="22" t="s">
        <v>604</v>
      </c>
      <c r="B185" s="23" t="s">
        <v>605</v>
      </c>
      <c r="C185" s="23" t="s">
        <v>319</v>
      </c>
      <c r="D185" s="23" t="s">
        <v>29</v>
      </c>
      <c r="E185" s="23" t="s">
        <v>30</v>
      </c>
      <c r="F185" s="23" t="s">
        <v>31</v>
      </c>
      <c r="G185" s="23" t="s">
        <v>296</v>
      </c>
      <c r="H185" s="23" t="str">
        <f t="shared" si="2"/>
        <v>7A4</v>
      </c>
      <c r="I185" s="23">
        <v>4</v>
      </c>
      <c r="J185" s="22" t="s">
        <v>85</v>
      </c>
      <c r="K185" s="22" t="s">
        <v>51</v>
      </c>
      <c r="L185" s="22" t="s">
        <v>106</v>
      </c>
      <c r="M185" s="22" t="s">
        <v>33</v>
      </c>
      <c r="N185" s="22" t="s">
        <v>129</v>
      </c>
      <c r="O185" s="22" t="s">
        <v>80</v>
      </c>
      <c r="P185" s="22" t="s">
        <v>47</v>
      </c>
      <c r="Q185" s="22" t="s">
        <v>37</v>
      </c>
      <c r="R185" s="22" t="s">
        <v>38</v>
      </c>
      <c r="S185" s="22" t="s">
        <v>38</v>
      </c>
      <c r="T185" s="22" t="s">
        <v>38</v>
      </c>
      <c r="U185" s="22" t="s">
        <v>38</v>
      </c>
      <c r="V185" s="23" t="s">
        <v>39</v>
      </c>
      <c r="W185" s="23" t="s">
        <v>39</v>
      </c>
      <c r="X185" s="23" t="s">
        <v>56</v>
      </c>
      <c r="Y185" s="22" t="s">
        <v>27</v>
      </c>
      <c r="Z185" s="13"/>
    </row>
    <row r="186" spans="1:26">
      <c r="A186" s="22" t="s">
        <v>544</v>
      </c>
      <c r="B186" s="23" t="s">
        <v>701</v>
      </c>
      <c r="C186" s="23" t="s">
        <v>319</v>
      </c>
      <c r="D186" s="23" t="s">
        <v>125</v>
      </c>
      <c r="E186" s="23" t="s">
        <v>30</v>
      </c>
      <c r="F186" s="23" t="s">
        <v>31</v>
      </c>
      <c r="G186" s="23" t="s">
        <v>294</v>
      </c>
      <c r="H186" s="23" t="str">
        <f t="shared" si="2"/>
        <v>7A4</v>
      </c>
      <c r="I186" s="23">
        <v>4</v>
      </c>
      <c r="J186" s="22" t="s">
        <v>105</v>
      </c>
      <c r="K186" s="22" t="s">
        <v>174</v>
      </c>
      <c r="L186" s="22" t="s">
        <v>106</v>
      </c>
      <c r="M186" s="22" t="s">
        <v>84</v>
      </c>
      <c r="N186" s="22" t="s">
        <v>453</v>
      </c>
      <c r="O186" s="22" t="s">
        <v>106</v>
      </c>
      <c r="P186" s="22" t="s">
        <v>86</v>
      </c>
      <c r="Q186" s="22" t="s">
        <v>74</v>
      </c>
      <c r="R186" s="22" t="s">
        <v>38</v>
      </c>
      <c r="S186" s="22" t="s">
        <v>38</v>
      </c>
      <c r="T186" s="22" t="s">
        <v>38</v>
      </c>
      <c r="U186" s="22" t="s">
        <v>38</v>
      </c>
      <c r="V186" s="23" t="s">
        <v>64</v>
      </c>
      <c r="W186" s="23" t="s">
        <v>39</v>
      </c>
      <c r="X186" s="23"/>
      <c r="Y186" s="22" t="s">
        <v>41</v>
      </c>
      <c r="Z186" s="13"/>
    </row>
    <row r="187" spans="1:26">
      <c r="A187" s="22" t="s">
        <v>416</v>
      </c>
      <c r="B187" s="23" t="s">
        <v>709</v>
      </c>
      <c r="C187" s="23" t="s">
        <v>359</v>
      </c>
      <c r="D187" s="23" t="s">
        <v>710</v>
      </c>
      <c r="E187" s="23" t="s">
        <v>30</v>
      </c>
      <c r="F187" s="23" t="s">
        <v>31</v>
      </c>
      <c r="G187" s="23" t="s">
        <v>295</v>
      </c>
      <c r="H187" s="23" t="str">
        <f t="shared" si="2"/>
        <v>7A4</v>
      </c>
      <c r="I187" s="23">
        <v>4</v>
      </c>
      <c r="J187" s="22" t="s">
        <v>80</v>
      </c>
      <c r="K187" s="22" t="s">
        <v>84</v>
      </c>
      <c r="L187" s="22" t="s">
        <v>104</v>
      </c>
      <c r="M187" s="22" t="s">
        <v>51</v>
      </c>
      <c r="N187" s="22" t="s">
        <v>79</v>
      </c>
      <c r="O187" s="22" t="s">
        <v>129</v>
      </c>
      <c r="P187" s="22" t="s">
        <v>46</v>
      </c>
      <c r="Q187" s="22" t="s">
        <v>61</v>
      </c>
      <c r="R187" s="22" t="s">
        <v>38</v>
      </c>
      <c r="S187" s="22" t="s">
        <v>38</v>
      </c>
      <c r="T187" s="22" t="s">
        <v>38</v>
      </c>
      <c r="U187" s="22" t="s">
        <v>38</v>
      </c>
      <c r="V187" s="23" t="s">
        <v>64</v>
      </c>
      <c r="W187" s="23" t="s">
        <v>39</v>
      </c>
      <c r="X187" s="23"/>
      <c r="Y187" s="22" t="s">
        <v>27</v>
      </c>
      <c r="Z187" s="13"/>
    </row>
    <row r="188" spans="1:26">
      <c r="A188" s="22" t="s">
        <v>558</v>
      </c>
      <c r="B188" s="23" t="s">
        <v>565</v>
      </c>
      <c r="C188" s="23" t="s">
        <v>566</v>
      </c>
      <c r="D188" s="23" t="s">
        <v>139</v>
      </c>
      <c r="E188" s="23" t="s">
        <v>45</v>
      </c>
      <c r="F188" s="23" t="s">
        <v>31</v>
      </c>
      <c r="G188" s="23" t="s">
        <v>295</v>
      </c>
      <c r="H188" s="23" t="str">
        <f t="shared" si="2"/>
        <v>7A4</v>
      </c>
      <c r="I188" s="23">
        <v>4</v>
      </c>
      <c r="J188" s="22" t="s">
        <v>118</v>
      </c>
      <c r="K188" s="22" t="s">
        <v>111</v>
      </c>
      <c r="L188" s="22" t="s">
        <v>469</v>
      </c>
      <c r="M188" s="22" t="s">
        <v>84</v>
      </c>
      <c r="N188" s="22" t="s">
        <v>104</v>
      </c>
      <c r="O188" s="22" t="s">
        <v>183</v>
      </c>
      <c r="P188" s="22" t="s">
        <v>85</v>
      </c>
      <c r="Q188" s="22" t="s">
        <v>60</v>
      </c>
      <c r="R188" s="22" t="s">
        <v>38</v>
      </c>
      <c r="S188" s="22" t="s">
        <v>38</v>
      </c>
      <c r="T188" s="22" t="s">
        <v>38</v>
      </c>
      <c r="U188" s="22" t="s">
        <v>38</v>
      </c>
      <c r="V188" s="23" t="s">
        <v>64</v>
      </c>
      <c r="W188" s="23" t="s">
        <v>64</v>
      </c>
      <c r="X188" s="23"/>
      <c r="Y188" s="22" t="s">
        <v>41</v>
      </c>
      <c r="Z188" s="13"/>
    </row>
    <row r="189" spans="1:26">
      <c r="A189" s="22" t="s">
        <v>413</v>
      </c>
      <c r="B189" s="23" t="s">
        <v>613</v>
      </c>
      <c r="C189" s="23" t="s">
        <v>325</v>
      </c>
      <c r="D189" s="23" t="s">
        <v>614</v>
      </c>
      <c r="E189" s="23" t="s">
        <v>30</v>
      </c>
      <c r="F189" s="23" t="s">
        <v>31</v>
      </c>
      <c r="G189" s="23" t="s">
        <v>297</v>
      </c>
      <c r="H189" s="23" t="str">
        <f t="shared" si="2"/>
        <v>7A4</v>
      </c>
      <c r="I189" s="23">
        <v>4</v>
      </c>
      <c r="J189" s="22" t="s">
        <v>51</v>
      </c>
      <c r="K189" s="22" t="s">
        <v>80</v>
      </c>
      <c r="L189" s="22" t="s">
        <v>80</v>
      </c>
      <c r="M189" s="22" t="s">
        <v>52</v>
      </c>
      <c r="N189" s="22" t="s">
        <v>119</v>
      </c>
      <c r="O189" s="22" t="s">
        <v>119</v>
      </c>
      <c r="P189" s="22" t="s">
        <v>86</v>
      </c>
      <c r="Q189" s="22" t="s">
        <v>46</v>
      </c>
      <c r="R189" s="22" t="s">
        <v>38</v>
      </c>
      <c r="S189" s="22" t="s">
        <v>38</v>
      </c>
      <c r="T189" s="22" t="s">
        <v>38</v>
      </c>
      <c r="U189" s="22" t="s">
        <v>38</v>
      </c>
      <c r="V189" s="23" t="s">
        <v>39</v>
      </c>
      <c r="W189" s="23" t="s">
        <v>39</v>
      </c>
      <c r="X189" s="23" t="s">
        <v>56</v>
      </c>
      <c r="Y189" s="22" t="s">
        <v>41</v>
      </c>
      <c r="Z189" s="13"/>
    </row>
    <row r="190" spans="1:26">
      <c r="A190" s="22" t="s">
        <v>413</v>
      </c>
      <c r="B190" s="23" t="s">
        <v>716</v>
      </c>
      <c r="C190" s="23" t="s">
        <v>325</v>
      </c>
      <c r="D190" s="23" t="s">
        <v>231</v>
      </c>
      <c r="E190" s="23" t="s">
        <v>30</v>
      </c>
      <c r="F190" s="23" t="s">
        <v>31</v>
      </c>
      <c r="G190" s="23" t="s">
        <v>294</v>
      </c>
      <c r="H190" s="23" t="str">
        <f t="shared" si="2"/>
        <v>7A4</v>
      </c>
      <c r="I190" s="23">
        <v>4</v>
      </c>
      <c r="J190" s="22" t="s">
        <v>84</v>
      </c>
      <c r="K190" s="22" t="s">
        <v>84</v>
      </c>
      <c r="L190" s="22" t="s">
        <v>118</v>
      </c>
      <c r="M190" s="22" t="s">
        <v>69</v>
      </c>
      <c r="N190" s="22" t="s">
        <v>90</v>
      </c>
      <c r="O190" s="22" t="s">
        <v>107</v>
      </c>
      <c r="P190" s="22" t="s">
        <v>36</v>
      </c>
      <c r="Q190" s="22" t="s">
        <v>46</v>
      </c>
      <c r="R190" s="22" t="s">
        <v>38</v>
      </c>
      <c r="S190" s="22" t="s">
        <v>38</v>
      </c>
      <c r="T190" s="22" t="s">
        <v>38</v>
      </c>
      <c r="U190" s="22" t="s">
        <v>38</v>
      </c>
      <c r="V190" s="23" t="s">
        <v>64</v>
      </c>
      <c r="W190" s="23" t="s">
        <v>39</v>
      </c>
      <c r="X190" s="23"/>
      <c r="Y190" s="22" t="s">
        <v>41</v>
      </c>
      <c r="Z190" s="26"/>
    </row>
    <row r="191" spans="1:26">
      <c r="A191" s="22" t="s">
        <v>610</v>
      </c>
      <c r="B191" s="23" t="s">
        <v>724</v>
      </c>
      <c r="C191" s="23" t="s">
        <v>723</v>
      </c>
      <c r="D191" s="23" t="s">
        <v>524</v>
      </c>
      <c r="E191" s="23" t="s">
        <v>30</v>
      </c>
      <c r="F191" s="23" t="s">
        <v>31</v>
      </c>
      <c r="G191" s="23" t="s">
        <v>297</v>
      </c>
      <c r="H191" s="23" t="str">
        <f t="shared" si="2"/>
        <v>7A4</v>
      </c>
      <c r="I191" s="23">
        <v>4</v>
      </c>
      <c r="J191" s="22" t="s">
        <v>111</v>
      </c>
      <c r="K191" s="22" t="s">
        <v>84</v>
      </c>
      <c r="L191" s="22" t="s">
        <v>119</v>
      </c>
      <c r="M191" s="22" t="s">
        <v>34</v>
      </c>
      <c r="N191" s="22" t="s">
        <v>84</v>
      </c>
      <c r="O191" s="22" t="s">
        <v>119</v>
      </c>
      <c r="P191" s="22" t="s">
        <v>35</v>
      </c>
      <c r="Q191" s="22" t="s">
        <v>52</v>
      </c>
      <c r="R191" s="22" t="s">
        <v>38</v>
      </c>
      <c r="S191" s="22" t="s">
        <v>38</v>
      </c>
      <c r="T191" s="22" t="s">
        <v>38</v>
      </c>
      <c r="U191" s="22" t="s">
        <v>38</v>
      </c>
      <c r="V191" s="23" t="s">
        <v>64</v>
      </c>
      <c r="W191" s="23" t="s">
        <v>39</v>
      </c>
      <c r="X191" s="23"/>
      <c r="Y191" s="22" t="s">
        <v>41</v>
      </c>
      <c r="Z191" s="13"/>
    </row>
    <row r="192" spans="1:26">
      <c r="A192" s="22" t="s">
        <v>42</v>
      </c>
      <c r="B192" s="23" t="s">
        <v>438</v>
      </c>
      <c r="C192" s="23" t="s">
        <v>299</v>
      </c>
      <c r="D192" s="23" t="s">
        <v>170</v>
      </c>
      <c r="E192" s="23" t="s">
        <v>45</v>
      </c>
      <c r="F192" s="23" t="s">
        <v>31</v>
      </c>
      <c r="G192" s="23" t="s">
        <v>295</v>
      </c>
      <c r="H192" s="23" t="str">
        <f t="shared" si="2"/>
        <v>7A5</v>
      </c>
      <c r="I192" s="23">
        <v>5</v>
      </c>
      <c r="J192" s="22" t="s">
        <v>80</v>
      </c>
      <c r="K192" s="22" t="s">
        <v>84</v>
      </c>
      <c r="L192" s="22" t="s">
        <v>104</v>
      </c>
      <c r="M192" s="22" t="s">
        <v>32</v>
      </c>
      <c r="N192" s="22" t="s">
        <v>118</v>
      </c>
      <c r="O192" s="22" t="s">
        <v>129</v>
      </c>
      <c r="P192" s="22" t="s">
        <v>37</v>
      </c>
      <c r="Q192" s="22" t="s">
        <v>85</v>
      </c>
      <c r="R192" s="22" t="s">
        <v>38</v>
      </c>
      <c r="S192" s="22" t="s">
        <v>38</v>
      </c>
      <c r="T192" s="22" t="s">
        <v>38</v>
      </c>
      <c r="U192" s="22" t="s">
        <v>38</v>
      </c>
      <c r="V192" s="23" t="s">
        <v>64</v>
      </c>
      <c r="W192" s="23" t="s">
        <v>39</v>
      </c>
      <c r="X192" s="23"/>
      <c r="Y192" s="22" t="s">
        <v>57</v>
      </c>
      <c r="Z192" s="13"/>
    </row>
    <row r="193" spans="1:26">
      <c r="A193" s="22" t="s">
        <v>48</v>
      </c>
      <c r="B193" s="23" t="s">
        <v>370</v>
      </c>
      <c r="C193" s="23" t="s">
        <v>326</v>
      </c>
      <c r="D193" s="23" t="s">
        <v>371</v>
      </c>
      <c r="E193" s="23" t="s">
        <v>45</v>
      </c>
      <c r="F193" s="23" t="s">
        <v>31</v>
      </c>
      <c r="G193" s="23" t="s">
        <v>296</v>
      </c>
      <c r="H193" s="23" t="str">
        <f t="shared" si="2"/>
        <v>7A5</v>
      </c>
      <c r="I193" s="23">
        <v>5</v>
      </c>
      <c r="J193" s="22" t="s">
        <v>51</v>
      </c>
      <c r="K193" s="22" t="s">
        <v>85</v>
      </c>
      <c r="L193" s="22" t="s">
        <v>61</v>
      </c>
      <c r="M193" s="22" t="s">
        <v>36</v>
      </c>
      <c r="N193" s="22" t="s">
        <v>46</v>
      </c>
      <c r="O193" s="22" t="s">
        <v>33</v>
      </c>
      <c r="P193" s="22" t="s">
        <v>47</v>
      </c>
      <c r="Q193" s="22" t="s">
        <v>86</v>
      </c>
      <c r="R193" s="22" t="s">
        <v>38</v>
      </c>
      <c r="S193" s="22" t="s">
        <v>38</v>
      </c>
      <c r="T193" s="22" t="s">
        <v>38</v>
      </c>
      <c r="U193" s="22" t="s">
        <v>38</v>
      </c>
      <c r="V193" s="23" t="s">
        <v>39</v>
      </c>
      <c r="W193" s="23" t="s">
        <v>39</v>
      </c>
      <c r="X193" s="23" t="s">
        <v>56</v>
      </c>
      <c r="Y193" s="22" t="s">
        <v>41</v>
      </c>
      <c r="Z193" s="13"/>
    </row>
    <row r="194" spans="1:26">
      <c r="A194" s="22" t="s">
        <v>70</v>
      </c>
      <c r="B194" s="23" t="s">
        <v>445</v>
      </c>
      <c r="C194" s="23" t="s">
        <v>446</v>
      </c>
      <c r="D194" s="23" t="s">
        <v>447</v>
      </c>
      <c r="E194" s="23" t="s">
        <v>45</v>
      </c>
      <c r="F194" s="23" t="s">
        <v>31</v>
      </c>
      <c r="G194" s="23" t="s">
        <v>294</v>
      </c>
      <c r="H194" s="23" t="str">
        <f t="shared" si="2"/>
        <v>7A5</v>
      </c>
      <c r="I194" s="23">
        <v>5</v>
      </c>
      <c r="J194" s="22" t="s">
        <v>183</v>
      </c>
      <c r="K194" s="22" t="s">
        <v>62</v>
      </c>
      <c r="L194" s="22" t="s">
        <v>105</v>
      </c>
      <c r="M194" s="22" t="s">
        <v>63</v>
      </c>
      <c r="N194" s="22" t="s">
        <v>104</v>
      </c>
      <c r="O194" s="22" t="s">
        <v>118</v>
      </c>
      <c r="P194" s="22" t="s">
        <v>86</v>
      </c>
      <c r="Q194" s="22" t="s">
        <v>78</v>
      </c>
      <c r="R194" s="22" t="s">
        <v>38</v>
      </c>
      <c r="S194" s="22" t="s">
        <v>38</v>
      </c>
      <c r="T194" s="22" t="s">
        <v>38</v>
      </c>
      <c r="U194" s="22" t="s">
        <v>38</v>
      </c>
      <c r="V194" s="23" t="s">
        <v>38</v>
      </c>
      <c r="W194" s="23" t="s">
        <v>39</v>
      </c>
      <c r="X194" s="23"/>
      <c r="Y194" s="22" t="s">
        <v>41</v>
      </c>
      <c r="Z194" s="13"/>
    </row>
    <row r="195" spans="1:26">
      <c r="A195" s="22" t="s">
        <v>70</v>
      </c>
      <c r="B195" s="23" t="s">
        <v>642</v>
      </c>
      <c r="C195" s="23" t="s">
        <v>446</v>
      </c>
      <c r="D195" s="23" t="s">
        <v>643</v>
      </c>
      <c r="E195" s="23" t="s">
        <v>30</v>
      </c>
      <c r="F195" s="23" t="s">
        <v>31</v>
      </c>
      <c r="G195" s="23" t="s">
        <v>296</v>
      </c>
      <c r="H195" s="23" t="str">
        <f t="shared" si="2"/>
        <v>7A5</v>
      </c>
      <c r="I195" s="23">
        <v>5</v>
      </c>
      <c r="J195" s="22" t="s">
        <v>79</v>
      </c>
      <c r="K195" s="22" t="s">
        <v>85</v>
      </c>
      <c r="L195" s="22" t="s">
        <v>118</v>
      </c>
      <c r="M195" s="22" t="s">
        <v>54</v>
      </c>
      <c r="N195" s="22" t="s">
        <v>90</v>
      </c>
      <c r="O195" s="22" t="s">
        <v>85</v>
      </c>
      <c r="P195" s="22" t="s">
        <v>54</v>
      </c>
      <c r="Q195" s="22" t="s">
        <v>37</v>
      </c>
      <c r="R195" s="22" t="s">
        <v>38</v>
      </c>
      <c r="S195" s="22" t="s">
        <v>38</v>
      </c>
      <c r="T195" s="22" t="s">
        <v>38</v>
      </c>
      <c r="U195" s="22" t="s">
        <v>38</v>
      </c>
      <c r="V195" s="23" t="s">
        <v>64</v>
      </c>
      <c r="W195" s="23" t="s">
        <v>39</v>
      </c>
      <c r="X195" s="23"/>
      <c r="Y195" s="22" t="s">
        <v>27</v>
      </c>
      <c r="Z195" s="13"/>
    </row>
    <row r="196" spans="1:26">
      <c r="A196" s="22" t="s">
        <v>65</v>
      </c>
      <c r="B196" s="23" t="s">
        <v>650</v>
      </c>
      <c r="C196" s="23" t="s">
        <v>349</v>
      </c>
      <c r="D196" s="23" t="s">
        <v>651</v>
      </c>
      <c r="E196" s="23" t="s">
        <v>30</v>
      </c>
      <c r="F196" s="23" t="s">
        <v>31</v>
      </c>
      <c r="G196" s="23" t="s">
        <v>297</v>
      </c>
      <c r="H196" s="23" t="str">
        <f t="shared" si="2"/>
        <v>7A5</v>
      </c>
      <c r="I196" s="23">
        <v>5</v>
      </c>
      <c r="J196" s="22" t="s">
        <v>63</v>
      </c>
      <c r="K196" s="22" t="s">
        <v>74</v>
      </c>
      <c r="L196" s="22" t="s">
        <v>435</v>
      </c>
      <c r="M196" s="22" t="s">
        <v>51</v>
      </c>
      <c r="N196" s="22" t="s">
        <v>61</v>
      </c>
      <c r="O196" s="22" t="s">
        <v>129</v>
      </c>
      <c r="P196" s="22" t="s">
        <v>36</v>
      </c>
      <c r="Q196" s="22" t="s">
        <v>86</v>
      </c>
      <c r="R196" s="22" t="s">
        <v>38</v>
      </c>
      <c r="S196" s="22" t="s">
        <v>38</v>
      </c>
      <c r="T196" s="22" t="s">
        <v>38</v>
      </c>
      <c r="U196" s="22" t="s">
        <v>38</v>
      </c>
      <c r="V196" s="23" t="s">
        <v>64</v>
      </c>
      <c r="W196" s="23" t="s">
        <v>39</v>
      </c>
      <c r="X196" s="23"/>
      <c r="Y196" s="22" t="s">
        <v>41</v>
      </c>
      <c r="Z196" s="13"/>
    </row>
    <row r="197" spans="1:26">
      <c r="A197" s="22" t="s">
        <v>65</v>
      </c>
      <c r="B197" s="23" t="s">
        <v>576</v>
      </c>
      <c r="C197" s="23" t="s">
        <v>575</v>
      </c>
      <c r="D197" s="23" t="s">
        <v>577</v>
      </c>
      <c r="E197" s="23" t="s">
        <v>30</v>
      </c>
      <c r="F197" s="23" t="s">
        <v>31</v>
      </c>
      <c r="G197" s="23" t="s">
        <v>295</v>
      </c>
      <c r="H197" s="23" t="str">
        <f t="shared" si="2"/>
        <v>7A5</v>
      </c>
      <c r="I197" s="23">
        <v>5</v>
      </c>
      <c r="J197" s="22" t="s">
        <v>53</v>
      </c>
      <c r="K197" s="22" t="s">
        <v>80</v>
      </c>
      <c r="L197" s="22" t="s">
        <v>90</v>
      </c>
      <c r="M197" s="22" t="s">
        <v>85</v>
      </c>
      <c r="N197" s="22" t="s">
        <v>61</v>
      </c>
      <c r="O197" s="22" t="s">
        <v>84</v>
      </c>
      <c r="P197" s="22" t="s">
        <v>54</v>
      </c>
      <c r="Q197" s="22" t="s">
        <v>61</v>
      </c>
      <c r="R197" s="22" t="s">
        <v>38</v>
      </c>
      <c r="S197" s="22" t="s">
        <v>38</v>
      </c>
      <c r="T197" s="22" t="s">
        <v>38</v>
      </c>
      <c r="U197" s="22" t="s">
        <v>38</v>
      </c>
      <c r="V197" s="23" t="s">
        <v>39</v>
      </c>
      <c r="W197" s="23" t="s">
        <v>39</v>
      </c>
      <c r="X197" s="23" t="s">
        <v>56</v>
      </c>
      <c r="Y197" s="22" t="s">
        <v>42</v>
      </c>
      <c r="Z197" s="13"/>
    </row>
    <row r="198" spans="1:26">
      <c r="A198" s="22" t="s">
        <v>47</v>
      </c>
      <c r="B198" s="23" t="s">
        <v>456</v>
      </c>
      <c r="C198" s="23" t="s">
        <v>457</v>
      </c>
      <c r="D198" s="23" t="s">
        <v>458</v>
      </c>
      <c r="E198" s="23" t="s">
        <v>45</v>
      </c>
      <c r="F198" s="23" t="s">
        <v>31</v>
      </c>
      <c r="G198" s="23" t="s">
        <v>294</v>
      </c>
      <c r="H198" s="23" t="str">
        <f t="shared" si="2"/>
        <v>7A5</v>
      </c>
      <c r="I198" s="23">
        <v>5</v>
      </c>
      <c r="J198" s="22" t="s">
        <v>106</v>
      </c>
      <c r="K198" s="22" t="s">
        <v>74</v>
      </c>
      <c r="L198" s="22" t="s">
        <v>46</v>
      </c>
      <c r="M198" s="22" t="s">
        <v>53</v>
      </c>
      <c r="N198" s="22" t="s">
        <v>155</v>
      </c>
      <c r="O198" s="22" t="s">
        <v>111</v>
      </c>
      <c r="P198" s="22" t="s">
        <v>36</v>
      </c>
      <c r="Q198" s="22" t="s">
        <v>85</v>
      </c>
      <c r="R198" s="22" t="s">
        <v>38</v>
      </c>
      <c r="S198" s="22" t="s">
        <v>38</v>
      </c>
      <c r="T198" s="22" t="s">
        <v>38</v>
      </c>
      <c r="U198" s="22" t="s">
        <v>38</v>
      </c>
      <c r="V198" s="23" t="s">
        <v>64</v>
      </c>
      <c r="W198" s="23" t="s">
        <v>39</v>
      </c>
      <c r="X198" s="23"/>
      <c r="Y198" s="22" t="s">
        <v>41</v>
      </c>
      <c r="Z198" s="13"/>
    </row>
    <row r="199" spans="1:26">
      <c r="A199" s="22" t="s">
        <v>75</v>
      </c>
      <c r="B199" s="23" t="s">
        <v>419</v>
      </c>
      <c r="C199" s="23" t="s">
        <v>330</v>
      </c>
      <c r="D199" s="23" t="s">
        <v>142</v>
      </c>
      <c r="E199" s="23" t="s">
        <v>45</v>
      </c>
      <c r="F199" s="23" t="s">
        <v>31</v>
      </c>
      <c r="G199" s="23" t="s">
        <v>297</v>
      </c>
      <c r="H199" s="23" t="str">
        <f t="shared" si="2"/>
        <v>7A5</v>
      </c>
      <c r="I199" s="23">
        <v>5</v>
      </c>
      <c r="J199" s="22" t="s">
        <v>35</v>
      </c>
      <c r="K199" s="22" t="s">
        <v>33</v>
      </c>
      <c r="L199" s="22" t="s">
        <v>51</v>
      </c>
      <c r="M199" s="22" t="s">
        <v>33</v>
      </c>
      <c r="N199" s="22" t="s">
        <v>54</v>
      </c>
      <c r="O199" s="22" t="s">
        <v>35</v>
      </c>
      <c r="P199" s="22" t="s">
        <v>55</v>
      </c>
      <c r="Q199" s="22" t="s">
        <v>69</v>
      </c>
      <c r="R199" s="22" t="s">
        <v>38</v>
      </c>
      <c r="S199" s="22" t="s">
        <v>38</v>
      </c>
      <c r="T199" s="22" t="s">
        <v>38</v>
      </c>
      <c r="U199" s="22" t="s">
        <v>38</v>
      </c>
      <c r="V199" s="23" t="s">
        <v>39</v>
      </c>
      <c r="W199" s="23" t="s">
        <v>39</v>
      </c>
      <c r="X199" s="23" t="s">
        <v>40</v>
      </c>
      <c r="Y199" s="22" t="s">
        <v>41</v>
      </c>
      <c r="Z199" s="13"/>
    </row>
    <row r="200" spans="1:26">
      <c r="A200" s="22" t="s">
        <v>47</v>
      </c>
      <c r="B200" s="23" t="s">
        <v>467</v>
      </c>
      <c r="C200" s="23" t="s">
        <v>302</v>
      </c>
      <c r="D200" s="23" t="s">
        <v>468</v>
      </c>
      <c r="E200" s="23" t="s">
        <v>45</v>
      </c>
      <c r="F200" s="23" t="s">
        <v>31</v>
      </c>
      <c r="G200" s="23" t="s">
        <v>295</v>
      </c>
      <c r="H200" s="23" t="str">
        <f t="shared" ref="H200:H263" si="3">"7A"&amp;I200</f>
        <v>7A5</v>
      </c>
      <c r="I200" s="23">
        <v>5</v>
      </c>
      <c r="J200" s="22" t="s">
        <v>239</v>
      </c>
      <c r="K200" s="22" t="s">
        <v>60</v>
      </c>
      <c r="L200" s="22" t="s">
        <v>469</v>
      </c>
      <c r="M200" s="22" t="s">
        <v>155</v>
      </c>
      <c r="N200" s="22" t="s">
        <v>79</v>
      </c>
      <c r="O200" s="22" t="s">
        <v>104</v>
      </c>
      <c r="P200" s="22" t="s">
        <v>90</v>
      </c>
      <c r="Q200" s="22" t="s">
        <v>61</v>
      </c>
      <c r="R200" s="22" t="s">
        <v>38</v>
      </c>
      <c r="S200" s="22" t="s">
        <v>38</v>
      </c>
      <c r="T200" s="22" t="s">
        <v>38</v>
      </c>
      <c r="U200" s="22" t="s">
        <v>38</v>
      </c>
      <c r="V200" s="23" t="s">
        <v>38</v>
      </c>
      <c r="W200" s="23" t="s">
        <v>64</v>
      </c>
      <c r="X200" s="23"/>
      <c r="Y200" s="22" t="s">
        <v>57</v>
      </c>
      <c r="Z200" s="13"/>
    </row>
    <row r="201" spans="1:26">
      <c r="A201" s="22" t="s">
        <v>93</v>
      </c>
      <c r="B201" s="23" t="s">
        <v>656</v>
      </c>
      <c r="C201" s="23" t="s">
        <v>581</v>
      </c>
      <c r="D201" s="23" t="s">
        <v>557</v>
      </c>
      <c r="E201" s="23" t="s">
        <v>30</v>
      </c>
      <c r="F201" s="23" t="s">
        <v>31</v>
      </c>
      <c r="G201" s="23" t="s">
        <v>296</v>
      </c>
      <c r="H201" s="23" t="str">
        <f t="shared" si="3"/>
        <v>7A5</v>
      </c>
      <c r="I201" s="23">
        <v>5</v>
      </c>
      <c r="J201" s="22" t="s">
        <v>60</v>
      </c>
      <c r="K201" s="22" t="s">
        <v>51</v>
      </c>
      <c r="L201" s="22" t="s">
        <v>111</v>
      </c>
      <c r="M201" s="22" t="s">
        <v>35</v>
      </c>
      <c r="N201" s="22" t="s">
        <v>63</v>
      </c>
      <c r="O201" s="22" t="s">
        <v>107</v>
      </c>
      <c r="P201" s="22" t="s">
        <v>55</v>
      </c>
      <c r="Q201" s="22" t="s">
        <v>33</v>
      </c>
      <c r="R201" s="22" t="s">
        <v>38</v>
      </c>
      <c r="S201" s="22" t="s">
        <v>38</v>
      </c>
      <c r="T201" s="22" t="s">
        <v>38</v>
      </c>
      <c r="U201" s="22" t="s">
        <v>38</v>
      </c>
      <c r="V201" s="23" t="s">
        <v>64</v>
      </c>
      <c r="W201" s="23" t="s">
        <v>39</v>
      </c>
      <c r="X201" s="23"/>
      <c r="Y201" s="22" t="s">
        <v>27</v>
      </c>
      <c r="Z201" s="13"/>
    </row>
    <row r="202" spans="1:26">
      <c r="A202" s="22" t="s">
        <v>95</v>
      </c>
      <c r="B202" s="23" t="s">
        <v>420</v>
      </c>
      <c r="C202" s="23" t="s">
        <v>421</v>
      </c>
      <c r="D202" s="23" t="s">
        <v>422</v>
      </c>
      <c r="E202" s="23" t="s">
        <v>45</v>
      </c>
      <c r="F202" s="23" t="s">
        <v>31</v>
      </c>
      <c r="G202" s="23" t="s">
        <v>295</v>
      </c>
      <c r="H202" s="23" t="str">
        <f t="shared" si="3"/>
        <v>7A5</v>
      </c>
      <c r="I202" s="23">
        <v>5</v>
      </c>
      <c r="J202" s="22" t="s">
        <v>69</v>
      </c>
      <c r="K202" s="22" t="s">
        <v>52</v>
      </c>
      <c r="L202" s="22" t="s">
        <v>52</v>
      </c>
      <c r="M202" s="22" t="s">
        <v>68</v>
      </c>
      <c r="N202" s="22" t="s">
        <v>33</v>
      </c>
      <c r="O202" s="22" t="s">
        <v>69</v>
      </c>
      <c r="P202" s="22" t="s">
        <v>68</v>
      </c>
      <c r="Q202" s="22" t="s">
        <v>36</v>
      </c>
      <c r="R202" s="22" t="s">
        <v>38</v>
      </c>
      <c r="S202" s="22" t="s">
        <v>38</v>
      </c>
      <c r="T202" s="22" t="s">
        <v>38</v>
      </c>
      <c r="U202" s="22" t="s">
        <v>38</v>
      </c>
      <c r="V202" s="23" t="s">
        <v>39</v>
      </c>
      <c r="W202" s="23" t="s">
        <v>39</v>
      </c>
      <c r="X202" s="23" t="s">
        <v>40</v>
      </c>
      <c r="Y202" s="22" t="s">
        <v>41</v>
      </c>
      <c r="Z202" s="26"/>
    </row>
    <row r="203" spans="1:26">
      <c r="A203" s="22" t="s">
        <v>98</v>
      </c>
      <c r="B203" s="23" t="s">
        <v>583</v>
      </c>
      <c r="C203" s="23" t="s">
        <v>303</v>
      </c>
      <c r="D203" s="23" t="s">
        <v>584</v>
      </c>
      <c r="E203" s="23" t="s">
        <v>30</v>
      </c>
      <c r="F203" s="23" t="s">
        <v>31</v>
      </c>
      <c r="G203" s="23" t="s">
        <v>295</v>
      </c>
      <c r="H203" s="23" t="str">
        <f t="shared" si="3"/>
        <v>7A5</v>
      </c>
      <c r="I203" s="23">
        <v>5</v>
      </c>
      <c r="J203" s="22" t="s">
        <v>80</v>
      </c>
      <c r="K203" s="22" t="s">
        <v>51</v>
      </c>
      <c r="L203" s="22" t="s">
        <v>63</v>
      </c>
      <c r="M203" s="22" t="s">
        <v>34</v>
      </c>
      <c r="N203" s="22" t="s">
        <v>60</v>
      </c>
      <c r="O203" s="22" t="s">
        <v>107</v>
      </c>
      <c r="P203" s="22" t="s">
        <v>54</v>
      </c>
      <c r="Q203" s="22" t="s">
        <v>35</v>
      </c>
      <c r="R203" s="22" t="s">
        <v>38</v>
      </c>
      <c r="S203" s="22" t="s">
        <v>38</v>
      </c>
      <c r="T203" s="22" t="s">
        <v>38</v>
      </c>
      <c r="U203" s="22" t="s">
        <v>38</v>
      </c>
      <c r="V203" s="23" t="s">
        <v>39</v>
      </c>
      <c r="W203" s="23" t="s">
        <v>39</v>
      </c>
      <c r="X203" s="23" t="s">
        <v>56</v>
      </c>
      <c r="Y203" s="22" t="s">
        <v>41</v>
      </c>
      <c r="Z203" s="13"/>
    </row>
    <row r="204" spans="1:26">
      <c r="A204" s="22" t="s">
        <v>126</v>
      </c>
      <c r="B204" s="23" t="s">
        <v>479</v>
      </c>
      <c r="C204" s="23" t="s">
        <v>305</v>
      </c>
      <c r="D204" s="23" t="s">
        <v>480</v>
      </c>
      <c r="E204" s="23" t="s">
        <v>45</v>
      </c>
      <c r="F204" s="23" t="s">
        <v>31</v>
      </c>
      <c r="G204" s="23" t="s">
        <v>294</v>
      </c>
      <c r="H204" s="23" t="str">
        <f t="shared" si="3"/>
        <v>7A5</v>
      </c>
      <c r="I204" s="23">
        <v>5</v>
      </c>
      <c r="J204" s="22" t="s">
        <v>435</v>
      </c>
      <c r="K204" s="22" t="s">
        <v>111</v>
      </c>
      <c r="L204" s="22" t="s">
        <v>106</v>
      </c>
      <c r="M204" s="22" t="s">
        <v>51</v>
      </c>
      <c r="N204" s="22" t="s">
        <v>106</v>
      </c>
      <c r="O204" s="22" t="s">
        <v>79</v>
      </c>
      <c r="P204" s="22" t="s">
        <v>54</v>
      </c>
      <c r="Q204" s="22" t="s">
        <v>46</v>
      </c>
      <c r="R204" s="22" t="s">
        <v>38</v>
      </c>
      <c r="S204" s="22" t="s">
        <v>38</v>
      </c>
      <c r="T204" s="22" t="s">
        <v>38</v>
      </c>
      <c r="U204" s="22" t="s">
        <v>38</v>
      </c>
      <c r="V204" s="23" t="s">
        <v>64</v>
      </c>
      <c r="W204" s="23" t="s">
        <v>39</v>
      </c>
      <c r="X204" s="23"/>
      <c r="Y204" s="22" t="s">
        <v>42</v>
      </c>
      <c r="Z204" s="13"/>
    </row>
    <row r="205" spans="1:26">
      <c r="A205" s="22" t="s">
        <v>108</v>
      </c>
      <c r="B205" s="23" t="s">
        <v>379</v>
      </c>
      <c r="C205" s="23" t="s">
        <v>380</v>
      </c>
      <c r="D205" s="23" t="s">
        <v>161</v>
      </c>
      <c r="E205" s="23" t="s">
        <v>45</v>
      </c>
      <c r="F205" s="23" t="s">
        <v>31</v>
      </c>
      <c r="G205" s="23" t="s">
        <v>294</v>
      </c>
      <c r="H205" s="23" t="str">
        <f t="shared" si="3"/>
        <v>7A5</v>
      </c>
      <c r="I205" s="23">
        <v>5</v>
      </c>
      <c r="J205" s="22" t="s">
        <v>46</v>
      </c>
      <c r="K205" s="22" t="s">
        <v>85</v>
      </c>
      <c r="L205" s="22" t="s">
        <v>80</v>
      </c>
      <c r="M205" s="22" t="s">
        <v>69</v>
      </c>
      <c r="N205" s="22" t="s">
        <v>74</v>
      </c>
      <c r="O205" s="22" t="s">
        <v>79</v>
      </c>
      <c r="P205" s="22" t="s">
        <v>55</v>
      </c>
      <c r="Q205" s="22" t="s">
        <v>68</v>
      </c>
      <c r="R205" s="22" t="s">
        <v>38</v>
      </c>
      <c r="S205" s="22" t="s">
        <v>38</v>
      </c>
      <c r="T205" s="22" t="s">
        <v>38</v>
      </c>
      <c r="U205" s="22" t="s">
        <v>38</v>
      </c>
      <c r="V205" s="23" t="s">
        <v>39</v>
      </c>
      <c r="W205" s="23" t="s">
        <v>39</v>
      </c>
      <c r="X205" s="23" t="s">
        <v>56</v>
      </c>
      <c r="Y205" s="22" t="s">
        <v>41</v>
      </c>
      <c r="Z205" s="13"/>
    </row>
    <row r="206" spans="1:26">
      <c r="A206" s="22" t="s">
        <v>47</v>
      </c>
      <c r="B206" s="23" t="s">
        <v>491</v>
      </c>
      <c r="C206" s="23" t="s">
        <v>382</v>
      </c>
      <c r="D206" s="23" t="s">
        <v>492</v>
      </c>
      <c r="E206" s="23" t="s">
        <v>45</v>
      </c>
      <c r="F206" s="23" t="s">
        <v>31</v>
      </c>
      <c r="G206" s="23" t="s">
        <v>297</v>
      </c>
      <c r="H206" s="23" t="str">
        <f t="shared" si="3"/>
        <v>7A5</v>
      </c>
      <c r="I206" s="23">
        <v>5</v>
      </c>
      <c r="J206" s="22" t="s">
        <v>106</v>
      </c>
      <c r="K206" s="22" t="s">
        <v>84</v>
      </c>
      <c r="L206" s="22" t="s">
        <v>453</v>
      </c>
      <c r="M206" s="22" t="s">
        <v>78</v>
      </c>
      <c r="N206" s="22" t="s">
        <v>106</v>
      </c>
      <c r="O206" s="22" t="s">
        <v>118</v>
      </c>
      <c r="P206" s="22" t="s">
        <v>37</v>
      </c>
      <c r="Q206" s="22" t="s">
        <v>84</v>
      </c>
      <c r="R206" s="22" t="s">
        <v>38</v>
      </c>
      <c r="S206" s="22" t="s">
        <v>38</v>
      </c>
      <c r="T206" s="22" t="s">
        <v>38</v>
      </c>
      <c r="U206" s="22" t="s">
        <v>38</v>
      </c>
      <c r="V206" s="23" t="s">
        <v>64</v>
      </c>
      <c r="W206" s="23" t="s">
        <v>39</v>
      </c>
      <c r="X206" s="23"/>
      <c r="Y206" s="22" t="s">
        <v>41</v>
      </c>
      <c r="Z206" s="13"/>
    </row>
    <row r="207" spans="1:26">
      <c r="A207" s="22" t="s">
        <v>112</v>
      </c>
      <c r="B207" s="23" t="s">
        <v>388</v>
      </c>
      <c r="C207" s="23" t="s">
        <v>389</v>
      </c>
      <c r="D207" s="23" t="s">
        <v>390</v>
      </c>
      <c r="E207" s="23" t="s">
        <v>45</v>
      </c>
      <c r="F207" s="23" t="s">
        <v>31</v>
      </c>
      <c r="G207" s="23" t="s">
        <v>295</v>
      </c>
      <c r="H207" s="23" t="str">
        <f t="shared" si="3"/>
        <v>7A5</v>
      </c>
      <c r="I207" s="23">
        <v>5</v>
      </c>
      <c r="J207" s="22" t="s">
        <v>54</v>
      </c>
      <c r="K207" s="22" t="s">
        <v>46</v>
      </c>
      <c r="L207" s="22" t="s">
        <v>34</v>
      </c>
      <c r="M207" s="22" t="s">
        <v>36</v>
      </c>
      <c r="N207" s="22" t="s">
        <v>33</v>
      </c>
      <c r="O207" s="22" t="s">
        <v>34</v>
      </c>
      <c r="P207" s="22" t="s">
        <v>68</v>
      </c>
      <c r="Q207" s="22" t="s">
        <v>36</v>
      </c>
      <c r="R207" s="22" t="s">
        <v>38</v>
      </c>
      <c r="S207" s="22" t="s">
        <v>38</v>
      </c>
      <c r="T207" s="22" t="s">
        <v>38</v>
      </c>
      <c r="U207" s="22" t="s">
        <v>38</v>
      </c>
      <c r="V207" s="23" t="s">
        <v>39</v>
      </c>
      <c r="W207" s="23" t="s">
        <v>39</v>
      </c>
      <c r="X207" s="23" t="s">
        <v>56</v>
      </c>
      <c r="Y207" s="22" t="s">
        <v>41</v>
      </c>
      <c r="Z207" s="13"/>
    </row>
    <row r="208" spans="1:26">
      <c r="A208" s="22" t="s">
        <v>115</v>
      </c>
      <c r="B208" s="23" t="s">
        <v>498</v>
      </c>
      <c r="C208" s="23" t="s">
        <v>499</v>
      </c>
      <c r="D208" s="23" t="s">
        <v>260</v>
      </c>
      <c r="E208" s="23" t="s">
        <v>45</v>
      </c>
      <c r="F208" s="23" t="s">
        <v>31</v>
      </c>
      <c r="G208" s="23" t="s">
        <v>295</v>
      </c>
      <c r="H208" s="23" t="str">
        <f t="shared" si="3"/>
        <v>7A5</v>
      </c>
      <c r="I208" s="23">
        <v>5</v>
      </c>
      <c r="J208" s="22" t="s">
        <v>78</v>
      </c>
      <c r="K208" s="22" t="s">
        <v>63</v>
      </c>
      <c r="L208" s="22" t="s">
        <v>104</v>
      </c>
      <c r="M208" s="22" t="s">
        <v>84</v>
      </c>
      <c r="N208" s="22" t="s">
        <v>111</v>
      </c>
      <c r="O208" s="22" t="s">
        <v>435</v>
      </c>
      <c r="P208" s="22" t="s">
        <v>52</v>
      </c>
      <c r="Q208" s="22" t="s">
        <v>53</v>
      </c>
      <c r="R208" s="22" t="s">
        <v>38</v>
      </c>
      <c r="S208" s="22" t="s">
        <v>38</v>
      </c>
      <c r="T208" s="22" t="s">
        <v>38</v>
      </c>
      <c r="U208" s="22" t="s">
        <v>38</v>
      </c>
      <c r="V208" s="23" t="s">
        <v>64</v>
      </c>
      <c r="W208" s="23" t="s">
        <v>39</v>
      </c>
      <c r="X208" s="23"/>
      <c r="Y208" s="22" t="s">
        <v>65</v>
      </c>
      <c r="Z208" s="13"/>
    </row>
    <row r="209" spans="1:26">
      <c r="A209" s="22" t="s">
        <v>120</v>
      </c>
      <c r="B209" s="23" t="s">
        <v>665</v>
      </c>
      <c r="C209" s="23" t="s">
        <v>306</v>
      </c>
      <c r="D209" s="23" t="s">
        <v>666</v>
      </c>
      <c r="E209" s="23" t="s">
        <v>30</v>
      </c>
      <c r="F209" s="23" t="s">
        <v>31</v>
      </c>
      <c r="G209" s="23" t="s">
        <v>296</v>
      </c>
      <c r="H209" s="23" t="str">
        <f t="shared" si="3"/>
        <v>7A5</v>
      </c>
      <c r="I209" s="23">
        <v>5</v>
      </c>
      <c r="J209" s="22" t="s">
        <v>155</v>
      </c>
      <c r="K209" s="22" t="s">
        <v>85</v>
      </c>
      <c r="L209" s="22" t="s">
        <v>119</v>
      </c>
      <c r="M209" s="22" t="s">
        <v>86</v>
      </c>
      <c r="N209" s="22" t="s">
        <v>174</v>
      </c>
      <c r="O209" s="22" t="s">
        <v>78</v>
      </c>
      <c r="P209" s="22" t="s">
        <v>54</v>
      </c>
      <c r="Q209" s="22" t="s">
        <v>32</v>
      </c>
      <c r="R209" s="22" t="s">
        <v>38</v>
      </c>
      <c r="S209" s="22" t="s">
        <v>38</v>
      </c>
      <c r="T209" s="22" t="s">
        <v>38</v>
      </c>
      <c r="U209" s="22" t="s">
        <v>38</v>
      </c>
      <c r="V209" s="23" t="s">
        <v>64</v>
      </c>
      <c r="W209" s="23" t="s">
        <v>39</v>
      </c>
      <c r="X209" s="23"/>
      <c r="Y209" s="22" t="s">
        <v>41</v>
      </c>
      <c r="Z209" s="13"/>
    </row>
    <row r="210" spans="1:26">
      <c r="A210" s="22" t="s">
        <v>108</v>
      </c>
      <c r="B210" s="23" t="s">
        <v>506</v>
      </c>
      <c r="C210" s="23" t="s">
        <v>504</v>
      </c>
      <c r="D210" s="23" t="s">
        <v>507</v>
      </c>
      <c r="E210" s="23" t="s">
        <v>45</v>
      </c>
      <c r="F210" s="23" t="s">
        <v>31</v>
      </c>
      <c r="G210" s="23" t="s">
        <v>297</v>
      </c>
      <c r="H210" s="23" t="str">
        <f t="shared" si="3"/>
        <v>7A5</v>
      </c>
      <c r="I210" s="23">
        <v>5</v>
      </c>
      <c r="J210" s="22" t="s">
        <v>106</v>
      </c>
      <c r="K210" s="22" t="s">
        <v>129</v>
      </c>
      <c r="L210" s="22" t="s">
        <v>179</v>
      </c>
      <c r="M210" s="22" t="s">
        <v>32</v>
      </c>
      <c r="N210" s="22" t="s">
        <v>80</v>
      </c>
      <c r="O210" s="22" t="s">
        <v>60</v>
      </c>
      <c r="P210" s="22" t="s">
        <v>54</v>
      </c>
      <c r="Q210" s="22" t="s">
        <v>37</v>
      </c>
      <c r="R210" s="22" t="s">
        <v>38</v>
      </c>
      <c r="S210" s="22" t="s">
        <v>38</v>
      </c>
      <c r="T210" s="22" t="s">
        <v>38</v>
      </c>
      <c r="U210" s="22" t="s">
        <v>38</v>
      </c>
      <c r="V210" s="23" t="s">
        <v>64</v>
      </c>
      <c r="W210" s="23" t="s">
        <v>39</v>
      </c>
      <c r="X210" s="23"/>
      <c r="Y210" s="22" t="s">
        <v>41</v>
      </c>
      <c r="Z210" s="13"/>
    </row>
    <row r="211" spans="1:26">
      <c r="A211" s="22" t="s">
        <v>123</v>
      </c>
      <c r="B211" s="23" t="s">
        <v>398</v>
      </c>
      <c r="C211" s="23" t="s">
        <v>334</v>
      </c>
      <c r="D211" s="23" t="s">
        <v>399</v>
      </c>
      <c r="E211" s="23" t="s">
        <v>45</v>
      </c>
      <c r="F211" s="23" t="s">
        <v>31</v>
      </c>
      <c r="G211" s="23" t="s">
        <v>297</v>
      </c>
      <c r="H211" s="23" t="str">
        <f t="shared" si="3"/>
        <v>7A5</v>
      </c>
      <c r="I211" s="23">
        <v>5</v>
      </c>
      <c r="J211" s="22" t="s">
        <v>52</v>
      </c>
      <c r="K211" s="22" t="s">
        <v>46</v>
      </c>
      <c r="L211" s="22" t="s">
        <v>129</v>
      </c>
      <c r="M211" s="22" t="s">
        <v>54</v>
      </c>
      <c r="N211" s="22" t="s">
        <v>46</v>
      </c>
      <c r="O211" s="22" t="s">
        <v>85</v>
      </c>
      <c r="P211" s="22" t="s">
        <v>36</v>
      </c>
      <c r="Q211" s="22" t="s">
        <v>54</v>
      </c>
      <c r="R211" s="22" t="s">
        <v>38</v>
      </c>
      <c r="S211" s="22" t="s">
        <v>38</v>
      </c>
      <c r="T211" s="22" t="s">
        <v>38</v>
      </c>
      <c r="U211" s="22" t="s">
        <v>38</v>
      </c>
      <c r="V211" s="23" t="s">
        <v>39</v>
      </c>
      <c r="W211" s="23" t="s">
        <v>39</v>
      </c>
      <c r="X211" s="23" t="s">
        <v>56</v>
      </c>
      <c r="Y211" s="22" t="s">
        <v>41</v>
      </c>
      <c r="Z211" s="13"/>
    </row>
    <row r="212" spans="1:26">
      <c r="A212" s="22" t="s">
        <v>134</v>
      </c>
      <c r="B212" s="23" t="s">
        <v>512</v>
      </c>
      <c r="C212" s="23" t="s">
        <v>513</v>
      </c>
      <c r="D212" s="23" t="s">
        <v>514</v>
      </c>
      <c r="E212" s="23" t="s">
        <v>45</v>
      </c>
      <c r="F212" s="23" t="s">
        <v>31</v>
      </c>
      <c r="G212" s="23" t="s">
        <v>295</v>
      </c>
      <c r="H212" s="23" t="str">
        <f t="shared" si="3"/>
        <v>7A5</v>
      </c>
      <c r="I212" s="23">
        <v>5</v>
      </c>
      <c r="J212" s="22" t="s">
        <v>155</v>
      </c>
      <c r="K212" s="22" t="s">
        <v>79</v>
      </c>
      <c r="L212" s="22" t="s">
        <v>73</v>
      </c>
      <c r="M212" s="22" t="s">
        <v>90</v>
      </c>
      <c r="N212" s="22" t="s">
        <v>183</v>
      </c>
      <c r="O212" s="22" t="s">
        <v>155</v>
      </c>
      <c r="P212" s="22" t="s">
        <v>61</v>
      </c>
      <c r="Q212" s="22" t="s">
        <v>107</v>
      </c>
      <c r="R212" s="22" t="s">
        <v>38</v>
      </c>
      <c r="S212" s="22" t="s">
        <v>38</v>
      </c>
      <c r="T212" s="22" t="s">
        <v>38</v>
      </c>
      <c r="U212" s="22" t="s">
        <v>38</v>
      </c>
      <c r="V212" s="23" t="s">
        <v>64</v>
      </c>
      <c r="W212" s="23" t="s">
        <v>39</v>
      </c>
      <c r="X212" s="23"/>
      <c r="Y212" s="22" t="s">
        <v>27</v>
      </c>
      <c r="Z212" s="13"/>
    </row>
    <row r="213" spans="1:26">
      <c r="A213" s="22" t="s">
        <v>137</v>
      </c>
      <c r="B213" s="23" t="s">
        <v>626</v>
      </c>
      <c r="C213" s="23" t="s">
        <v>353</v>
      </c>
      <c r="D213" s="23" t="s">
        <v>627</v>
      </c>
      <c r="E213" s="23" t="s">
        <v>30</v>
      </c>
      <c r="F213" s="23" t="s">
        <v>31</v>
      </c>
      <c r="G213" s="23" t="s">
        <v>295</v>
      </c>
      <c r="H213" s="23" t="str">
        <f t="shared" si="3"/>
        <v>7A5</v>
      </c>
      <c r="I213" s="23">
        <v>5</v>
      </c>
      <c r="J213" s="22" t="s">
        <v>69</v>
      </c>
      <c r="K213" s="22" t="s">
        <v>32</v>
      </c>
      <c r="L213" s="22" t="s">
        <v>37</v>
      </c>
      <c r="M213" s="22" t="s">
        <v>36</v>
      </c>
      <c r="N213" s="22" t="s">
        <v>54</v>
      </c>
      <c r="O213" s="22" t="s">
        <v>52</v>
      </c>
      <c r="P213" s="22" t="s">
        <v>36</v>
      </c>
      <c r="Q213" s="22" t="s">
        <v>35</v>
      </c>
      <c r="R213" s="22" t="s">
        <v>38</v>
      </c>
      <c r="S213" s="22" t="s">
        <v>38</v>
      </c>
      <c r="T213" s="22" t="s">
        <v>38</v>
      </c>
      <c r="U213" s="22" t="s">
        <v>38</v>
      </c>
      <c r="V213" s="23" t="s">
        <v>39</v>
      </c>
      <c r="W213" s="23" t="s">
        <v>39</v>
      </c>
      <c r="X213" s="23" t="s">
        <v>40</v>
      </c>
      <c r="Y213" s="22" t="s">
        <v>41</v>
      </c>
      <c r="Z213" s="13"/>
    </row>
    <row r="214" spans="1:26">
      <c r="A214" s="22" t="s">
        <v>126</v>
      </c>
      <c r="B214" s="23" t="s">
        <v>671</v>
      </c>
      <c r="C214" s="23" t="s">
        <v>353</v>
      </c>
      <c r="D214" s="23" t="s">
        <v>173</v>
      </c>
      <c r="E214" s="23" t="s">
        <v>30</v>
      </c>
      <c r="F214" s="23" t="s">
        <v>31</v>
      </c>
      <c r="G214" s="23" t="s">
        <v>297</v>
      </c>
      <c r="H214" s="23" t="str">
        <f t="shared" si="3"/>
        <v>7A5</v>
      </c>
      <c r="I214" s="23">
        <v>5</v>
      </c>
      <c r="J214" s="22" t="s">
        <v>80</v>
      </c>
      <c r="K214" s="22" t="s">
        <v>78</v>
      </c>
      <c r="L214" s="22" t="s">
        <v>155</v>
      </c>
      <c r="M214" s="22" t="s">
        <v>129</v>
      </c>
      <c r="N214" s="22" t="s">
        <v>63</v>
      </c>
      <c r="O214" s="22" t="s">
        <v>111</v>
      </c>
      <c r="P214" s="22" t="s">
        <v>52</v>
      </c>
      <c r="Q214" s="22" t="s">
        <v>78</v>
      </c>
      <c r="R214" s="22" t="s">
        <v>38</v>
      </c>
      <c r="S214" s="22" t="s">
        <v>38</v>
      </c>
      <c r="T214" s="22" t="s">
        <v>38</v>
      </c>
      <c r="U214" s="22" t="s">
        <v>38</v>
      </c>
      <c r="V214" s="23" t="s">
        <v>64</v>
      </c>
      <c r="W214" s="23" t="s">
        <v>39</v>
      </c>
      <c r="X214" s="23"/>
      <c r="Y214" s="22" t="s">
        <v>41</v>
      </c>
      <c r="Z214" s="13"/>
    </row>
    <row r="215" spans="1:26">
      <c r="A215" s="22" t="s">
        <v>140</v>
      </c>
      <c r="B215" s="23" t="s">
        <v>428</v>
      </c>
      <c r="C215" s="23" t="s">
        <v>310</v>
      </c>
      <c r="D215" s="23" t="s">
        <v>429</v>
      </c>
      <c r="E215" s="23" t="s">
        <v>45</v>
      </c>
      <c r="F215" s="23" t="s">
        <v>31</v>
      </c>
      <c r="G215" s="23" t="s">
        <v>296</v>
      </c>
      <c r="H215" s="23" t="str">
        <f t="shared" si="3"/>
        <v>7A5</v>
      </c>
      <c r="I215" s="23">
        <v>5</v>
      </c>
      <c r="J215" s="22" t="s">
        <v>54</v>
      </c>
      <c r="K215" s="22" t="s">
        <v>33</v>
      </c>
      <c r="L215" s="22" t="s">
        <v>34</v>
      </c>
      <c r="M215" s="22" t="s">
        <v>36</v>
      </c>
      <c r="N215" s="22" t="s">
        <v>32</v>
      </c>
      <c r="O215" s="22" t="s">
        <v>46</v>
      </c>
      <c r="P215" s="22" t="s">
        <v>47</v>
      </c>
      <c r="Q215" s="22" t="s">
        <v>86</v>
      </c>
      <c r="R215" s="22" t="s">
        <v>38</v>
      </c>
      <c r="S215" s="22" t="s">
        <v>38</v>
      </c>
      <c r="T215" s="22" t="s">
        <v>38</v>
      </c>
      <c r="U215" s="22" t="s">
        <v>38</v>
      </c>
      <c r="V215" s="23" t="s">
        <v>39</v>
      </c>
      <c r="W215" s="23" t="s">
        <v>39</v>
      </c>
      <c r="X215" s="23" t="s">
        <v>40</v>
      </c>
      <c r="Y215" s="22" t="s">
        <v>41</v>
      </c>
      <c r="Z215" s="13"/>
    </row>
    <row r="216" spans="1:26">
      <c r="A216" s="22" t="s">
        <v>146</v>
      </c>
      <c r="B216" s="23" t="s">
        <v>526</v>
      </c>
      <c r="C216" s="23" t="s">
        <v>337</v>
      </c>
      <c r="D216" s="23" t="s">
        <v>67</v>
      </c>
      <c r="E216" s="23" t="s">
        <v>45</v>
      </c>
      <c r="F216" s="23" t="s">
        <v>31</v>
      </c>
      <c r="G216" s="23" t="s">
        <v>295</v>
      </c>
      <c r="H216" s="23" t="str">
        <f t="shared" si="3"/>
        <v>7A5</v>
      </c>
      <c r="I216" s="23">
        <v>5</v>
      </c>
      <c r="J216" s="22" t="s">
        <v>435</v>
      </c>
      <c r="K216" s="22" t="s">
        <v>118</v>
      </c>
      <c r="L216" s="22" t="s">
        <v>473</v>
      </c>
      <c r="M216" s="22" t="s">
        <v>61</v>
      </c>
      <c r="N216" s="22" t="s">
        <v>104</v>
      </c>
      <c r="O216" s="22" t="s">
        <v>62</v>
      </c>
      <c r="P216" s="22" t="s">
        <v>155</v>
      </c>
      <c r="Q216" s="22" t="s">
        <v>63</v>
      </c>
      <c r="R216" s="22" t="s">
        <v>38</v>
      </c>
      <c r="S216" s="22" t="s">
        <v>38</v>
      </c>
      <c r="T216" s="22" t="s">
        <v>38</v>
      </c>
      <c r="U216" s="22" t="s">
        <v>38</v>
      </c>
      <c r="V216" s="23" t="s">
        <v>38</v>
      </c>
      <c r="W216" s="23" t="s">
        <v>39</v>
      </c>
      <c r="X216" s="23"/>
      <c r="Y216" s="22" t="s">
        <v>41</v>
      </c>
      <c r="Z216" s="13"/>
    </row>
    <row r="217" spans="1:26">
      <c r="A217" s="22" t="s">
        <v>156</v>
      </c>
      <c r="B217" s="23" t="s">
        <v>407</v>
      </c>
      <c r="C217" s="23" t="s">
        <v>408</v>
      </c>
      <c r="D217" s="23" t="s">
        <v>409</v>
      </c>
      <c r="E217" s="23" t="s">
        <v>45</v>
      </c>
      <c r="F217" s="23" t="s">
        <v>31</v>
      </c>
      <c r="G217" s="23" t="s">
        <v>296</v>
      </c>
      <c r="H217" s="23" t="str">
        <f t="shared" si="3"/>
        <v>7A5</v>
      </c>
      <c r="I217" s="23">
        <v>5</v>
      </c>
      <c r="J217" s="22" t="s">
        <v>51</v>
      </c>
      <c r="K217" s="22" t="s">
        <v>61</v>
      </c>
      <c r="L217" s="22" t="s">
        <v>63</v>
      </c>
      <c r="M217" s="22" t="s">
        <v>69</v>
      </c>
      <c r="N217" s="22" t="s">
        <v>119</v>
      </c>
      <c r="O217" s="22" t="s">
        <v>51</v>
      </c>
      <c r="P217" s="22" t="s">
        <v>68</v>
      </c>
      <c r="Q217" s="22" t="s">
        <v>46</v>
      </c>
      <c r="R217" s="22" t="s">
        <v>38</v>
      </c>
      <c r="S217" s="22" t="s">
        <v>38</v>
      </c>
      <c r="T217" s="22" t="s">
        <v>38</v>
      </c>
      <c r="U217" s="22" t="s">
        <v>38</v>
      </c>
      <c r="V217" s="23" t="s">
        <v>39</v>
      </c>
      <c r="W217" s="23" t="s">
        <v>39</v>
      </c>
      <c r="X217" s="23" t="s">
        <v>56</v>
      </c>
      <c r="Y217" s="22" t="s">
        <v>41</v>
      </c>
      <c r="Z217" s="13"/>
    </row>
    <row r="218" spans="1:26">
      <c r="A218" s="22" t="s">
        <v>149</v>
      </c>
      <c r="B218" s="23" t="s">
        <v>598</v>
      </c>
      <c r="C218" s="23" t="s">
        <v>338</v>
      </c>
      <c r="D218" s="23" t="s">
        <v>599</v>
      </c>
      <c r="E218" s="23" t="s">
        <v>30</v>
      </c>
      <c r="F218" s="23" t="s">
        <v>31</v>
      </c>
      <c r="G218" s="23" t="s">
        <v>295</v>
      </c>
      <c r="H218" s="23" t="str">
        <f t="shared" si="3"/>
        <v>7A5</v>
      </c>
      <c r="I218" s="23">
        <v>5</v>
      </c>
      <c r="J218" s="22" t="s">
        <v>37</v>
      </c>
      <c r="K218" s="22" t="s">
        <v>51</v>
      </c>
      <c r="L218" s="22" t="s">
        <v>52</v>
      </c>
      <c r="M218" s="22" t="s">
        <v>55</v>
      </c>
      <c r="N218" s="22" t="s">
        <v>86</v>
      </c>
      <c r="O218" s="22" t="s">
        <v>53</v>
      </c>
      <c r="P218" s="22" t="s">
        <v>68</v>
      </c>
      <c r="Q218" s="22" t="s">
        <v>35</v>
      </c>
      <c r="R218" s="22" t="s">
        <v>38</v>
      </c>
      <c r="S218" s="22" t="s">
        <v>38</v>
      </c>
      <c r="T218" s="22" t="s">
        <v>38</v>
      </c>
      <c r="U218" s="22" t="s">
        <v>38</v>
      </c>
      <c r="V218" s="23" t="s">
        <v>39</v>
      </c>
      <c r="W218" s="23" t="s">
        <v>39</v>
      </c>
      <c r="X218" s="23" t="s">
        <v>56</v>
      </c>
      <c r="Y218" s="22" t="s">
        <v>41</v>
      </c>
      <c r="Z218" s="13"/>
    </row>
    <row r="219" spans="1:26">
      <c r="A219" s="22" t="s">
        <v>159</v>
      </c>
      <c r="B219" s="23" t="s">
        <v>676</v>
      </c>
      <c r="C219" s="23" t="s">
        <v>677</v>
      </c>
      <c r="D219" s="23" t="s">
        <v>465</v>
      </c>
      <c r="E219" s="23" t="s">
        <v>30</v>
      </c>
      <c r="F219" s="23" t="s">
        <v>31</v>
      </c>
      <c r="G219" s="23" t="s">
        <v>296</v>
      </c>
      <c r="H219" s="23" t="str">
        <f t="shared" si="3"/>
        <v>7A5</v>
      </c>
      <c r="I219" s="23">
        <v>5</v>
      </c>
      <c r="J219" s="22" t="s">
        <v>171</v>
      </c>
      <c r="K219" s="22" t="s">
        <v>118</v>
      </c>
      <c r="L219" s="22" t="s">
        <v>105</v>
      </c>
      <c r="M219" s="22" t="s">
        <v>111</v>
      </c>
      <c r="N219" s="22" t="s">
        <v>118</v>
      </c>
      <c r="O219" s="22" t="s">
        <v>84</v>
      </c>
      <c r="P219" s="22" t="s">
        <v>37</v>
      </c>
      <c r="Q219" s="22" t="s">
        <v>107</v>
      </c>
      <c r="R219" s="22" t="s">
        <v>38</v>
      </c>
      <c r="S219" s="22" t="s">
        <v>38</v>
      </c>
      <c r="T219" s="22" t="s">
        <v>38</v>
      </c>
      <c r="U219" s="22" t="s">
        <v>38</v>
      </c>
      <c r="V219" s="23" t="s">
        <v>64</v>
      </c>
      <c r="W219" s="23" t="s">
        <v>39</v>
      </c>
      <c r="X219" s="23"/>
      <c r="Y219" s="22" t="s">
        <v>41</v>
      </c>
      <c r="Z219" s="13"/>
    </row>
    <row r="220" spans="1:26">
      <c r="A220" s="22" t="s">
        <v>156</v>
      </c>
      <c r="B220" s="23" t="s">
        <v>540</v>
      </c>
      <c r="C220" s="23" t="s">
        <v>541</v>
      </c>
      <c r="D220" s="23" t="s">
        <v>542</v>
      </c>
      <c r="E220" s="23" t="s">
        <v>45</v>
      </c>
      <c r="F220" s="23" t="s">
        <v>31</v>
      </c>
      <c r="G220" s="23" t="s">
        <v>297</v>
      </c>
      <c r="H220" s="23" t="str">
        <f t="shared" si="3"/>
        <v>7A5</v>
      </c>
      <c r="I220" s="23">
        <v>5</v>
      </c>
      <c r="J220" s="22" t="s">
        <v>111</v>
      </c>
      <c r="K220" s="22" t="s">
        <v>79</v>
      </c>
      <c r="L220" s="22" t="s">
        <v>239</v>
      </c>
      <c r="M220" s="22" t="s">
        <v>84</v>
      </c>
      <c r="N220" s="22" t="s">
        <v>119</v>
      </c>
      <c r="O220" s="22" t="s">
        <v>63</v>
      </c>
      <c r="P220" s="22" t="s">
        <v>35</v>
      </c>
      <c r="Q220" s="22" t="s">
        <v>34</v>
      </c>
      <c r="R220" s="22" t="s">
        <v>38</v>
      </c>
      <c r="S220" s="22" t="s">
        <v>38</v>
      </c>
      <c r="T220" s="22" t="s">
        <v>38</v>
      </c>
      <c r="U220" s="22" t="s">
        <v>38</v>
      </c>
      <c r="V220" s="23" t="s">
        <v>64</v>
      </c>
      <c r="W220" s="23" t="s">
        <v>39</v>
      </c>
      <c r="X220" s="23"/>
      <c r="Y220" s="22" t="s">
        <v>41</v>
      </c>
      <c r="Z220" s="13"/>
    </row>
    <row r="221" spans="1:26">
      <c r="A221" s="22" t="s">
        <v>416</v>
      </c>
      <c r="B221" s="23" t="s">
        <v>549</v>
      </c>
      <c r="C221" s="23" t="s">
        <v>321</v>
      </c>
      <c r="D221" s="23" t="s">
        <v>550</v>
      </c>
      <c r="E221" s="23" t="s">
        <v>45</v>
      </c>
      <c r="F221" s="23" t="s">
        <v>31</v>
      </c>
      <c r="G221" s="23" t="s">
        <v>297</v>
      </c>
      <c r="H221" s="23" t="str">
        <f t="shared" si="3"/>
        <v>7A5</v>
      </c>
      <c r="I221" s="23">
        <v>5</v>
      </c>
      <c r="J221" s="22" t="s">
        <v>106</v>
      </c>
      <c r="K221" s="22" t="s">
        <v>119</v>
      </c>
      <c r="L221" s="22" t="s">
        <v>435</v>
      </c>
      <c r="M221" s="22" t="s">
        <v>174</v>
      </c>
      <c r="N221" s="22" t="s">
        <v>106</v>
      </c>
      <c r="O221" s="22" t="s">
        <v>179</v>
      </c>
      <c r="P221" s="22" t="s">
        <v>52</v>
      </c>
      <c r="Q221" s="22" t="s">
        <v>80</v>
      </c>
      <c r="R221" s="22" t="s">
        <v>38</v>
      </c>
      <c r="S221" s="22" t="s">
        <v>38</v>
      </c>
      <c r="T221" s="22" t="s">
        <v>38</v>
      </c>
      <c r="U221" s="22" t="s">
        <v>38</v>
      </c>
      <c r="V221" s="23" t="s">
        <v>64</v>
      </c>
      <c r="W221" s="23" t="s">
        <v>39</v>
      </c>
      <c r="X221" s="23"/>
      <c r="Y221" s="22" t="s">
        <v>41</v>
      </c>
      <c r="Z221" s="13"/>
    </row>
    <row r="222" spans="1:26">
      <c r="A222" s="22" t="s">
        <v>604</v>
      </c>
      <c r="B222" s="23" t="s">
        <v>685</v>
      </c>
      <c r="C222" s="23" t="s">
        <v>631</v>
      </c>
      <c r="D222" s="23" t="s">
        <v>509</v>
      </c>
      <c r="E222" s="23" t="s">
        <v>30</v>
      </c>
      <c r="F222" s="23" t="s">
        <v>31</v>
      </c>
      <c r="G222" s="23" t="s">
        <v>294</v>
      </c>
      <c r="H222" s="23" t="str">
        <f t="shared" si="3"/>
        <v>7A5</v>
      </c>
      <c r="I222" s="23">
        <v>5</v>
      </c>
      <c r="J222" s="22" t="s">
        <v>80</v>
      </c>
      <c r="K222" s="22" t="s">
        <v>80</v>
      </c>
      <c r="L222" s="22" t="s">
        <v>78</v>
      </c>
      <c r="M222" s="22" t="s">
        <v>37</v>
      </c>
      <c r="N222" s="22" t="s">
        <v>78</v>
      </c>
      <c r="O222" s="22" t="s">
        <v>78</v>
      </c>
      <c r="P222" s="22" t="s">
        <v>36</v>
      </c>
      <c r="Q222" s="22" t="s">
        <v>54</v>
      </c>
      <c r="R222" s="22" t="s">
        <v>38</v>
      </c>
      <c r="S222" s="22" t="s">
        <v>38</v>
      </c>
      <c r="T222" s="22" t="s">
        <v>38</v>
      </c>
      <c r="U222" s="22" t="s">
        <v>38</v>
      </c>
      <c r="V222" s="23" t="s">
        <v>64</v>
      </c>
      <c r="W222" s="23" t="s">
        <v>39</v>
      </c>
      <c r="X222" s="23"/>
      <c r="Y222" s="22" t="s">
        <v>41</v>
      </c>
      <c r="Z222" s="13"/>
    </row>
    <row r="223" spans="1:26">
      <c r="A223" s="22" t="s">
        <v>159</v>
      </c>
      <c r="B223" s="23" t="s">
        <v>694</v>
      </c>
      <c r="C223" s="23" t="s">
        <v>602</v>
      </c>
      <c r="D223" s="23" t="s">
        <v>251</v>
      </c>
      <c r="E223" s="23" t="s">
        <v>30</v>
      </c>
      <c r="F223" s="23" t="s">
        <v>31</v>
      </c>
      <c r="G223" s="23" t="s">
        <v>295</v>
      </c>
      <c r="H223" s="23" t="str">
        <f t="shared" si="3"/>
        <v>7A5</v>
      </c>
      <c r="I223" s="23">
        <v>5</v>
      </c>
      <c r="J223" s="22" t="s">
        <v>74</v>
      </c>
      <c r="K223" s="22" t="s">
        <v>107</v>
      </c>
      <c r="L223" s="22" t="s">
        <v>171</v>
      </c>
      <c r="M223" s="22" t="s">
        <v>33</v>
      </c>
      <c r="N223" s="22" t="s">
        <v>84</v>
      </c>
      <c r="O223" s="22" t="s">
        <v>111</v>
      </c>
      <c r="P223" s="22" t="s">
        <v>86</v>
      </c>
      <c r="Q223" s="22" t="s">
        <v>61</v>
      </c>
      <c r="R223" s="22" t="s">
        <v>38</v>
      </c>
      <c r="S223" s="22" t="s">
        <v>38</v>
      </c>
      <c r="T223" s="22" t="s">
        <v>38</v>
      </c>
      <c r="U223" s="22" t="s">
        <v>38</v>
      </c>
      <c r="V223" s="23" t="s">
        <v>64</v>
      </c>
      <c r="W223" s="23" t="s">
        <v>39</v>
      </c>
      <c r="X223" s="23"/>
      <c r="Y223" s="22" t="s">
        <v>42</v>
      </c>
      <c r="Z223" s="26"/>
    </row>
    <row r="224" spans="1:26">
      <c r="A224" s="22" t="s">
        <v>558</v>
      </c>
      <c r="B224" s="23" t="s">
        <v>559</v>
      </c>
      <c r="C224" s="23" t="s">
        <v>317</v>
      </c>
      <c r="D224" s="23" t="s">
        <v>560</v>
      </c>
      <c r="E224" s="23" t="s">
        <v>45</v>
      </c>
      <c r="F224" s="23" t="s">
        <v>31</v>
      </c>
      <c r="G224" s="23" t="s">
        <v>296</v>
      </c>
      <c r="H224" s="23" t="str">
        <f t="shared" si="3"/>
        <v>7A5</v>
      </c>
      <c r="I224" s="23">
        <v>5</v>
      </c>
      <c r="J224" s="22" t="s">
        <v>174</v>
      </c>
      <c r="K224" s="22" t="s">
        <v>60</v>
      </c>
      <c r="L224" s="22" t="s">
        <v>239</v>
      </c>
      <c r="M224" s="22" t="s">
        <v>90</v>
      </c>
      <c r="N224" s="22" t="s">
        <v>155</v>
      </c>
      <c r="O224" s="22" t="s">
        <v>174</v>
      </c>
      <c r="P224" s="22" t="s">
        <v>54</v>
      </c>
      <c r="Q224" s="22" t="s">
        <v>74</v>
      </c>
      <c r="R224" s="22" t="s">
        <v>38</v>
      </c>
      <c r="S224" s="22" t="s">
        <v>38</v>
      </c>
      <c r="T224" s="22" t="s">
        <v>38</v>
      </c>
      <c r="U224" s="22" t="s">
        <v>38</v>
      </c>
      <c r="V224" s="23" t="s">
        <v>64</v>
      </c>
      <c r="W224" s="23" t="s">
        <v>39</v>
      </c>
      <c r="X224" s="23"/>
      <c r="Y224" s="22" t="s">
        <v>41</v>
      </c>
      <c r="Z224" s="13"/>
    </row>
    <row r="225" spans="1:26">
      <c r="A225" s="22" t="s">
        <v>553</v>
      </c>
      <c r="B225" s="23" t="s">
        <v>634</v>
      </c>
      <c r="C225" s="23" t="s">
        <v>319</v>
      </c>
      <c r="D225" s="23" t="s">
        <v>635</v>
      </c>
      <c r="E225" s="23" t="s">
        <v>30</v>
      </c>
      <c r="F225" s="23" t="s">
        <v>31</v>
      </c>
      <c r="G225" s="23" t="s">
        <v>295</v>
      </c>
      <c r="H225" s="23" t="str">
        <f t="shared" si="3"/>
        <v>7A5</v>
      </c>
      <c r="I225" s="23">
        <v>5</v>
      </c>
      <c r="J225" s="22" t="s">
        <v>37</v>
      </c>
      <c r="K225" s="22" t="s">
        <v>32</v>
      </c>
      <c r="L225" s="22" t="s">
        <v>37</v>
      </c>
      <c r="M225" s="22" t="s">
        <v>36</v>
      </c>
      <c r="N225" s="22" t="s">
        <v>34</v>
      </c>
      <c r="O225" s="22" t="s">
        <v>32</v>
      </c>
      <c r="P225" s="22" t="s">
        <v>68</v>
      </c>
      <c r="Q225" s="22" t="s">
        <v>36</v>
      </c>
      <c r="R225" s="22" t="s">
        <v>38</v>
      </c>
      <c r="S225" s="22" t="s">
        <v>38</v>
      </c>
      <c r="T225" s="22" t="s">
        <v>38</v>
      </c>
      <c r="U225" s="22" t="s">
        <v>38</v>
      </c>
      <c r="V225" s="23" t="s">
        <v>39</v>
      </c>
      <c r="W225" s="23" t="s">
        <v>39</v>
      </c>
      <c r="X225" s="23" t="s">
        <v>40</v>
      </c>
      <c r="Y225" s="22" t="s">
        <v>41</v>
      </c>
      <c r="Z225" s="13"/>
    </row>
    <row r="226" spans="1:26">
      <c r="A226" s="22" t="s">
        <v>544</v>
      </c>
      <c r="B226" s="23" t="s">
        <v>702</v>
      </c>
      <c r="C226" s="23" t="s">
        <v>319</v>
      </c>
      <c r="D226" s="23" t="s">
        <v>703</v>
      </c>
      <c r="E226" s="23" t="s">
        <v>30</v>
      </c>
      <c r="F226" s="23" t="s">
        <v>31</v>
      </c>
      <c r="G226" s="23" t="s">
        <v>295</v>
      </c>
      <c r="H226" s="23" t="str">
        <f t="shared" si="3"/>
        <v>7A5</v>
      </c>
      <c r="I226" s="23">
        <v>5</v>
      </c>
      <c r="J226" s="22" t="s">
        <v>53</v>
      </c>
      <c r="K226" s="22" t="s">
        <v>53</v>
      </c>
      <c r="L226" s="22" t="s">
        <v>84</v>
      </c>
      <c r="M226" s="22" t="s">
        <v>37</v>
      </c>
      <c r="N226" s="22" t="s">
        <v>84</v>
      </c>
      <c r="O226" s="22" t="s">
        <v>63</v>
      </c>
      <c r="P226" s="22" t="s">
        <v>33</v>
      </c>
      <c r="Q226" s="22" t="s">
        <v>37</v>
      </c>
      <c r="R226" s="22" t="s">
        <v>38</v>
      </c>
      <c r="S226" s="22" t="s">
        <v>38</v>
      </c>
      <c r="T226" s="22" t="s">
        <v>38</v>
      </c>
      <c r="U226" s="22" t="s">
        <v>38</v>
      </c>
      <c r="V226" s="23" t="s">
        <v>64</v>
      </c>
      <c r="W226" s="23" t="s">
        <v>39</v>
      </c>
      <c r="X226" s="23"/>
      <c r="Y226" s="22" t="s">
        <v>41</v>
      </c>
      <c r="Z226" s="13"/>
    </row>
    <row r="227" spans="1:26">
      <c r="A227" s="22" t="s">
        <v>563</v>
      </c>
      <c r="B227" s="23" t="s">
        <v>606</v>
      </c>
      <c r="C227" s="23" t="s">
        <v>320</v>
      </c>
      <c r="D227" s="23" t="s">
        <v>518</v>
      </c>
      <c r="E227" s="23" t="s">
        <v>30</v>
      </c>
      <c r="F227" s="23" t="s">
        <v>31</v>
      </c>
      <c r="G227" s="23" t="s">
        <v>294</v>
      </c>
      <c r="H227" s="23" t="str">
        <f t="shared" si="3"/>
        <v>7A5</v>
      </c>
      <c r="I227" s="23">
        <v>5</v>
      </c>
      <c r="J227" s="22" t="s">
        <v>32</v>
      </c>
      <c r="K227" s="22" t="s">
        <v>84</v>
      </c>
      <c r="L227" s="22" t="s">
        <v>90</v>
      </c>
      <c r="M227" s="22" t="s">
        <v>54</v>
      </c>
      <c r="N227" s="22" t="s">
        <v>80</v>
      </c>
      <c r="O227" s="22" t="s">
        <v>51</v>
      </c>
      <c r="P227" s="22" t="s">
        <v>36</v>
      </c>
      <c r="Q227" s="22" t="s">
        <v>54</v>
      </c>
      <c r="R227" s="22" t="s">
        <v>38</v>
      </c>
      <c r="S227" s="22" t="s">
        <v>38</v>
      </c>
      <c r="T227" s="22" t="s">
        <v>38</v>
      </c>
      <c r="U227" s="22" t="s">
        <v>38</v>
      </c>
      <c r="V227" s="23" t="s">
        <v>39</v>
      </c>
      <c r="W227" s="23" t="s">
        <v>39</v>
      </c>
      <c r="X227" s="23" t="s">
        <v>56</v>
      </c>
      <c r="Y227" s="22" t="s">
        <v>27</v>
      </c>
      <c r="Z227" s="13"/>
    </row>
    <row r="228" spans="1:26">
      <c r="A228" s="22" t="s">
        <v>567</v>
      </c>
      <c r="B228" s="23" t="s">
        <v>568</v>
      </c>
      <c r="C228" s="23" t="s">
        <v>566</v>
      </c>
      <c r="D228" s="23" t="s">
        <v>176</v>
      </c>
      <c r="E228" s="23" t="s">
        <v>45</v>
      </c>
      <c r="F228" s="23" t="s">
        <v>31</v>
      </c>
      <c r="G228" s="23" t="s">
        <v>297</v>
      </c>
      <c r="H228" s="23" t="str">
        <f t="shared" si="3"/>
        <v>7A5</v>
      </c>
      <c r="I228" s="23">
        <v>5</v>
      </c>
      <c r="J228" s="22" t="s">
        <v>107</v>
      </c>
      <c r="K228" s="22" t="s">
        <v>107</v>
      </c>
      <c r="L228" s="22" t="s">
        <v>78</v>
      </c>
      <c r="M228" s="22" t="s">
        <v>35</v>
      </c>
      <c r="N228" s="22" t="s">
        <v>34</v>
      </c>
      <c r="O228" s="22" t="s">
        <v>34</v>
      </c>
      <c r="P228" s="22" t="s">
        <v>68</v>
      </c>
      <c r="Q228" s="22" t="s">
        <v>37</v>
      </c>
      <c r="R228" s="22" t="s">
        <v>38</v>
      </c>
      <c r="S228" s="22" t="s">
        <v>38</v>
      </c>
      <c r="T228" s="22" t="s">
        <v>38</v>
      </c>
      <c r="U228" s="22" t="s">
        <v>38</v>
      </c>
      <c r="V228" s="23" t="s">
        <v>39</v>
      </c>
      <c r="W228" s="23" t="s">
        <v>64</v>
      </c>
      <c r="X228" s="23"/>
      <c r="Y228" s="22" t="s">
        <v>41</v>
      </c>
      <c r="Z228" s="13"/>
    </row>
    <row r="229" spans="1:26">
      <c r="A229" s="22" t="s">
        <v>636</v>
      </c>
      <c r="B229" s="23" t="s">
        <v>711</v>
      </c>
      <c r="C229" s="23" t="s">
        <v>324</v>
      </c>
      <c r="D229" s="23" t="s">
        <v>712</v>
      </c>
      <c r="E229" s="23" t="s">
        <v>30</v>
      </c>
      <c r="F229" s="23" t="s">
        <v>31</v>
      </c>
      <c r="G229" s="23" t="s">
        <v>297</v>
      </c>
      <c r="H229" s="23" t="str">
        <f t="shared" si="3"/>
        <v>7A5</v>
      </c>
      <c r="I229" s="23">
        <v>5</v>
      </c>
      <c r="J229" s="22" t="s">
        <v>435</v>
      </c>
      <c r="K229" s="22" t="s">
        <v>63</v>
      </c>
      <c r="L229" s="22" t="s">
        <v>79</v>
      </c>
      <c r="M229" s="22" t="s">
        <v>34</v>
      </c>
      <c r="N229" s="22" t="s">
        <v>179</v>
      </c>
      <c r="O229" s="22" t="s">
        <v>129</v>
      </c>
      <c r="P229" s="22" t="s">
        <v>54</v>
      </c>
      <c r="Q229" s="22" t="s">
        <v>129</v>
      </c>
      <c r="R229" s="22" t="s">
        <v>38</v>
      </c>
      <c r="S229" s="22" t="s">
        <v>38</v>
      </c>
      <c r="T229" s="22" t="s">
        <v>38</v>
      </c>
      <c r="U229" s="22" t="s">
        <v>38</v>
      </c>
      <c r="V229" s="23" t="s">
        <v>64</v>
      </c>
      <c r="W229" s="23" t="s">
        <v>39</v>
      </c>
      <c r="X229" s="23"/>
      <c r="Y229" s="22" t="s">
        <v>41</v>
      </c>
      <c r="Z229" s="13"/>
    </row>
    <row r="230" spans="1:26">
      <c r="A230" s="22" t="s">
        <v>636</v>
      </c>
      <c r="B230" s="23" t="s">
        <v>718</v>
      </c>
      <c r="C230" s="23" t="s">
        <v>325</v>
      </c>
      <c r="D230" s="23" t="s">
        <v>719</v>
      </c>
      <c r="E230" s="23" t="s">
        <v>30</v>
      </c>
      <c r="F230" s="23" t="s">
        <v>31</v>
      </c>
      <c r="G230" s="23" t="s">
        <v>295</v>
      </c>
      <c r="H230" s="23" t="str">
        <f t="shared" si="3"/>
        <v>7A5</v>
      </c>
      <c r="I230" s="23">
        <v>5</v>
      </c>
      <c r="J230" s="22" t="s">
        <v>107</v>
      </c>
      <c r="K230" s="22" t="s">
        <v>60</v>
      </c>
      <c r="L230" s="22" t="s">
        <v>62</v>
      </c>
      <c r="M230" s="22" t="s">
        <v>86</v>
      </c>
      <c r="N230" s="22" t="s">
        <v>90</v>
      </c>
      <c r="O230" s="22" t="s">
        <v>78</v>
      </c>
      <c r="P230" s="22" t="s">
        <v>34</v>
      </c>
      <c r="Q230" s="22" t="s">
        <v>32</v>
      </c>
      <c r="R230" s="22" t="s">
        <v>38</v>
      </c>
      <c r="S230" s="22" t="s">
        <v>38</v>
      </c>
      <c r="T230" s="22" t="s">
        <v>38</v>
      </c>
      <c r="U230" s="22" t="s">
        <v>38</v>
      </c>
      <c r="V230" s="23" t="s">
        <v>64</v>
      </c>
      <c r="W230" s="23" t="s">
        <v>39</v>
      </c>
      <c r="X230" s="23"/>
      <c r="Y230" s="22" t="s">
        <v>41</v>
      </c>
      <c r="Z230" s="13"/>
    </row>
    <row r="231" spans="1:26">
      <c r="A231" s="22" t="s">
        <v>615</v>
      </c>
      <c r="B231" s="23" t="s">
        <v>616</v>
      </c>
      <c r="C231" s="23" t="s">
        <v>617</v>
      </c>
      <c r="D231" s="23" t="s">
        <v>148</v>
      </c>
      <c r="E231" s="23" t="s">
        <v>30</v>
      </c>
      <c r="F231" s="23" t="s">
        <v>31</v>
      </c>
      <c r="G231" s="23" t="s">
        <v>297</v>
      </c>
      <c r="H231" s="23" t="str">
        <f t="shared" si="3"/>
        <v>7A5</v>
      </c>
      <c r="I231" s="23">
        <v>5</v>
      </c>
      <c r="J231" s="22" t="s">
        <v>33</v>
      </c>
      <c r="K231" s="22" t="s">
        <v>52</v>
      </c>
      <c r="L231" s="22" t="s">
        <v>80</v>
      </c>
      <c r="M231" s="22" t="s">
        <v>68</v>
      </c>
      <c r="N231" s="22" t="s">
        <v>54</v>
      </c>
      <c r="O231" s="22" t="s">
        <v>84</v>
      </c>
      <c r="P231" s="22" t="s">
        <v>55</v>
      </c>
      <c r="Q231" s="22" t="s">
        <v>69</v>
      </c>
      <c r="R231" s="22" t="s">
        <v>38</v>
      </c>
      <c r="S231" s="22" t="s">
        <v>38</v>
      </c>
      <c r="T231" s="22" t="s">
        <v>38</v>
      </c>
      <c r="U231" s="22" t="s">
        <v>38</v>
      </c>
      <c r="V231" s="23" t="s">
        <v>39</v>
      </c>
      <c r="W231" s="23" t="s">
        <v>39</v>
      </c>
      <c r="X231" s="23" t="s">
        <v>56</v>
      </c>
      <c r="Y231" s="22" t="s">
        <v>41</v>
      </c>
      <c r="Z231" s="13"/>
    </row>
    <row r="232" spans="1:26">
      <c r="A232" s="22" t="s">
        <v>57</v>
      </c>
      <c r="B232" s="23" t="s">
        <v>372</v>
      </c>
      <c r="C232" s="23" t="s">
        <v>373</v>
      </c>
      <c r="D232" s="23" t="s">
        <v>374</v>
      </c>
      <c r="E232" s="23" t="s">
        <v>45</v>
      </c>
      <c r="F232" s="23" t="s">
        <v>31</v>
      </c>
      <c r="G232" s="23" t="s">
        <v>294</v>
      </c>
      <c r="H232" s="23" t="str">
        <f t="shared" si="3"/>
        <v>7A6</v>
      </c>
      <c r="I232" s="23">
        <v>6</v>
      </c>
      <c r="J232" s="22" t="s">
        <v>107</v>
      </c>
      <c r="K232" s="22" t="s">
        <v>60</v>
      </c>
      <c r="L232" s="22" t="s">
        <v>53</v>
      </c>
      <c r="M232" s="22" t="s">
        <v>37</v>
      </c>
      <c r="N232" s="22" t="s">
        <v>85</v>
      </c>
      <c r="O232" s="22" t="s">
        <v>84</v>
      </c>
      <c r="P232" s="22" t="s">
        <v>55</v>
      </c>
      <c r="Q232" s="22" t="s">
        <v>55</v>
      </c>
      <c r="R232" s="22" t="s">
        <v>38</v>
      </c>
      <c r="S232" s="22" t="s">
        <v>38</v>
      </c>
      <c r="T232" s="22" t="s">
        <v>38</v>
      </c>
      <c r="U232" s="22" t="s">
        <v>38</v>
      </c>
      <c r="V232" s="23" t="s">
        <v>39</v>
      </c>
      <c r="W232" s="23" t="s">
        <v>39</v>
      </c>
      <c r="X232" s="23" t="s">
        <v>56</v>
      </c>
      <c r="Y232" s="22" t="s">
        <v>41</v>
      </c>
      <c r="Z232" s="13"/>
    </row>
    <row r="233" spans="1:26">
      <c r="A233" s="22" t="s">
        <v>65</v>
      </c>
      <c r="B233" s="23" t="s">
        <v>439</v>
      </c>
      <c r="C233" s="23" t="s">
        <v>373</v>
      </c>
      <c r="D233" s="23" t="s">
        <v>253</v>
      </c>
      <c r="E233" s="23" t="s">
        <v>45</v>
      </c>
      <c r="F233" s="23" t="s">
        <v>31</v>
      </c>
      <c r="G233" s="23" t="s">
        <v>294</v>
      </c>
      <c r="H233" s="23" t="str">
        <f t="shared" si="3"/>
        <v>7A6</v>
      </c>
      <c r="I233" s="23">
        <v>6</v>
      </c>
      <c r="J233" s="22" t="s">
        <v>105</v>
      </c>
      <c r="K233" s="22" t="s">
        <v>435</v>
      </c>
      <c r="L233" s="22" t="s">
        <v>118</v>
      </c>
      <c r="M233" s="22" t="s">
        <v>183</v>
      </c>
      <c r="N233" s="22" t="s">
        <v>435</v>
      </c>
      <c r="O233" s="22" t="s">
        <v>174</v>
      </c>
      <c r="P233" s="22" t="s">
        <v>68</v>
      </c>
      <c r="Q233" s="22" t="s">
        <v>74</v>
      </c>
      <c r="R233" s="22" t="s">
        <v>38</v>
      </c>
      <c r="S233" s="22" t="s">
        <v>38</v>
      </c>
      <c r="T233" s="22" t="s">
        <v>38</v>
      </c>
      <c r="U233" s="22" t="s">
        <v>38</v>
      </c>
      <c r="V233" s="23" t="s">
        <v>64</v>
      </c>
      <c r="W233" s="23" t="s">
        <v>39</v>
      </c>
      <c r="X233" s="23"/>
      <c r="Y233" s="22" t="s">
        <v>41</v>
      </c>
      <c r="Z233" s="13"/>
    </row>
    <row r="234" spans="1:26">
      <c r="A234" s="22" t="s">
        <v>57</v>
      </c>
      <c r="B234" s="23" t="s">
        <v>644</v>
      </c>
      <c r="C234" s="23" t="s">
        <v>645</v>
      </c>
      <c r="D234" s="23" t="s">
        <v>646</v>
      </c>
      <c r="E234" s="23" t="s">
        <v>30</v>
      </c>
      <c r="F234" s="23" t="s">
        <v>238</v>
      </c>
      <c r="G234" s="23" t="s">
        <v>295</v>
      </c>
      <c r="H234" s="23" t="str">
        <f t="shared" si="3"/>
        <v>7A6</v>
      </c>
      <c r="I234" s="23">
        <v>6</v>
      </c>
      <c r="J234" s="22" t="s">
        <v>90</v>
      </c>
      <c r="K234" s="22" t="s">
        <v>74</v>
      </c>
      <c r="L234" s="22" t="s">
        <v>461</v>
      </c>
      <c r="M234" s="22" t="s">
        <v>46</v>
      </c>
      <c r="N234" s="22" t="s">
        <v>174</v>
      </c>
      <c r="O234" s="22" t="s">
        <v>111</v>
      </c>
      <c r="P234" s="22" t="s">
        <v>46</v>
      </c>
      <c r="Q234" s="22" t="s">
        <v>32</v>
      </c>
      <c r="R234" s="22" t="s">
        <v>38</v>
      </c>
      <c r="S234" s="22" t="s">
        <v>38</v>
      </c>
      <c r="T234" s="22" t="s">
        <v>38</v>
      </c>
      <c r="U234" s="22" t="s">
        <v>38</v>
      </c>
      <c r="V234" s="23" t="s">
        <v>64</v>
      </c>
      <c r="W234" s="23" t="s">
        <v>39</v>
      </c>
      <c r="X234" s="23"/>
      <c r="Y234" s="22" t="s">
        <v>65</v>
      </c>
      <c r="Z234" s="13"/>
    </row>
    <row r="235" spans="1:26">
      <c r="A235" s="22" t="s">
        <v>75</v>
      </c>
      <c r="B235" s="23" t="s">
        <v>448</v>
      </c>
      <c r="C235" s="23" t="s">
        <v>449</v>
      </c>
      <c r="D235" s="23" t="s">
        <v>450</v>
      </c>
      <c r="E235" s="23" t="s">
        <v>45</v>
      </c>
      <c r="F235" s="23" t="s">
        <v>31</v>
      </c>
      <c r="G235" s="23" t="s">
        <v>296</v>
      </c>
      <c r="H235" s="23" t="str">
        <f t="shared" si="3"/>
        <v>7A6</v>
      </c>
      <c r="I235" s="23">
        <v>6</v>
      </c>
      <c r="J235" s="22" t="s">
        <v>129</v>
      </c>
      <c r="K235" s="22" t="s">
        <v>51</v>
      </c>
      <c r="L235" s="22" t="s">
        <v>435</v>
      </c>
      <c r="M235" s="22" t="s">
        <v>53</v>
      </c>
      <c r="N235" s="22" t="s">
        <v>78</v>
      </c>
      <c r="O235" s="22" t="s">
        <v>33</v>
      </c>
      <c r="P235" s="22" t="s">
        <v>36</v>
      </c>
      <c r="Q235" s="22" t="s">
        <v>33</v>
      </c>
      <c r="R235" s="22" t="s">
        <v>38</v>
      </c>
      <c r="S235" s="22" t="s">
        <v>38</v>
      </c>
      <c r="T235" s="22" t="s">
        <v>38</v>
      </c>
      <c r="U235" s="22" t="s">
        <v>38</v>
      </c>
      <c r="V235" s="23" t="s">
        <v>64</v>
      </c>
      <c r="W235" s="23" t="s">
        <v>39</v>
      </c>
      <c r="X235" s="23"/>
      <c r="Y235" s="22" t="s">
        <v>27</v>
      </c>
      <c r="Z235" s="13"/>
    </row>
    <row r="236" spans="1:26">
      <c r="A236" s="22" t="s">
        <v>75</v>
      </c>
      <c r="B236" s="23" t="s">
        <v>578</v>
      </c>
      <c r="C236" s="23" t="s">
        <v>575</v>
      </c>
      <c r="D236" s="23" t="s">
        <v>393</v>
      </c>
      <c r="E236" s="23" t="s">
        <v>30</v>
      </c>
      <c r="F236" s="23" t="s">
        <v>31</v>
      </c>
      <c r="G236" s="23" t="s">
        <v>295</v>
      </c>
      <c r="H236" s="23" t="str">
        <f t="shared" si="3"/>
        <v>7A6</v>
      </c>
      <c r="I236" s="23">
        <v>6</v>
      </c>
      <c r="J236" s="22" t="s">
        <v>46</v>
      </c>
      <c r="K236" s="22" t="s">
        <v>80</v>
      </c>
      <c r="L236" s="22" t="s">
        <v>119</v>
      </c>
      <c r="M236" s="22" t="s">
        <v>35</v>
      </c>
      <c r="N236" s="22" t="s">
        <v>78</v>
      </c>
      <c r="O236" s="22" t="s">
        <v>53</v>
      </c>
      <c r="P236" s="22" t="s">
        <v>37</v>
      </c>
      <c r="Q236" s="22" t="s">
        <v>86</v>
      </c>
      <c r="R236" s="22" t="s">
        <v>38</v>
      </c>
      <c r="S236" s="22" t="s">
        <v>38</v>
      </c>
      <c r="T236" s="22" t="s">
        <v>38</v>
      </c>
      <c r="U236" s="22" t="s">
        <v>38</v>
      </c>
      <c r="V236" s="23" t="s">
        <v>39</v>
      </c>
      <c r="W236" s="23" t="s">
        <v>39</v>
      </c>
      <c r="X236" s="23" t="s">
        <v>56</v>
      </c>
      <c r="Y236" s="22" t="s">
        <v>42</v>
      </c>
      <c r="Z236" s="13"/>
    </row>
    <row r="237" spans="1:26">
      <c r="A237" s="22" t="s">
        <v>75</v>
      </c>
      <c r="B237" s="23" t="s">
        <v>652</v>
      </c>
      <c r="C237" s="23" t="s">
        <v>575</v>
      </c>
      <c r="D237" s="23" t="s">
        <v>653</v>
      </c>
      <c r="E237" s="23" t="s">
        <v>30</v>
      </c>
      <c r="F237" s="23" t="s">
        <v>31</v>
      </c>
      <c r="G237" s="23" t="s">
        <v>294</v>
      </c>
      <c r="H237" s="23" t="str">
        <f t="shared" si="3"/>
        <v>7A6</v>
      </c>
      <c r="I237" s="23">
        <v>6</v>
      </c>
      <c r="J237" s="22" t="s">
        <v>119</v>
      </c>
      <c r="K237" s="22" t="s">
        <v>107</v>
      </c>
      <c r="L237" s="22" t="s">
        <v>106</v>
      </c>
      <c r="M237" s="22" t="s">
        <v>107</v>
      </c>
      <c r="N237" s="22" t="s">
        <v>111</v>
      </c>
      <c r="O237" s="22" t="s">
        <v>174</v>
      </c>
      <c r="P237" s="22" t="s">
        <v>35</v>
      </c>
      <c r="Q237" s="22" t="s">
        <v>46</v>
      </c>
      <c r="R237" s="22" t="s">
        <v>38</v>
      </c>
      <c r="S237" s="22" t="s">
        <v>38</v>
      </c>
      <c r="T237" s="22" t="s">
        <v>38</v>
      </c>
      <c r="U237" s="22" t="s">
        <v>38</v>
      </c>
      <c r="V237" s="23" t="s">
        <v>64</v>
      </c>
      <c r="W237" s="23" t="s">
        <v>39</v>
      </c>
      <c r="X237" s="23"/>
      <c r="Y237" s="22" t="s">
        <v>41</v>
      </c>
      <c r="Z237" s="13"/>
    </row>
    <row r="238" spans="1:26">
      <c r="A238" s="22" t="s">
        <v>93</v>
      </c>
      <c r="B238" s="23" t="s">
        <v>459</v>
      </c>
      <c r="C238" s="23" t="s">
        <v>302</v>
      </c>
      <c r="D238" s="23" t="s">
        <v>460</v>
      </c>
      <c r="E238" s="23" t="s">
        <v>45</v>
      </c>
      <c r="F238" s="23" t="s">
        <v>31</v>
      </c>
      <c r="G238" s="23" t="s">
        <v>294</v>
      </c>
      <c r="H238" s="23" t="str">
        <f t="shared" si="3"/>
        <v>7A6</v>
      </c>
      <c r="I238" s="23">
        <v>6</v>
      </c>
      <c r="J238" s="22" t="s">
        <v>118</v>
      </c>
      <c r="K238" s="22" t="s">
        <v>183</v>
      </c>
      <c r="L238" s="22" t="s">
        <v>461</v>
      </c>
      <c r="M238" s="22" t="s">
        <v>63</v>
      </c>
      <c r="N238" s="22" t="s">
        <v>62</v>
      </c>
      <c r="O238" s="22" t="s">
        <v>60</v>
      </c>
      <c r="P238" s="22" t="s">
        <v>86</v>
      </c>
      <c r="Q238" s="22" t="s">
        <v>78</v>
      </c>
      <c r="R238" s="22" t="s">
        <v>38</v>
      </c>
      <c r="S238" s="22" t="s">
        <v>38</v>
      </c>
      <c r="T238" s="22" t="s">
        <v>38</v>
      </c>
      <c r="U238" s="22" t="s">
        <v>38</v>
      </c>
      <c r="V238" s="23" t="s">
        <v>64</v>
      </c>
      <c r="W238" s="23" t="s">
        <v>39</v>
      </c>
      <c r="X238" s="23"/>
      <c r="Y238" s="22" t="s">
        <v>27</v>
      </c>
      <c r="Z238" s="13"/>
    </row>
    <row r="239" spans="1:26">
      <c r="A239" s="22" t="s">
        <v>47</v>
      </c>
      <c r="B239" s="23" t="s">
        <v>470</v>
      </c>
      <c r="C239" s="23" t="s">
        <v>302</v>
      </c>
      <c r="D239" s="23" t="s">
        <v>249</v>
      </c>
      <c r="E239" s="23" t="s">
        <v>45</v>
      </c>
      <c r="F239" s="23" t="s">
        <v>31</v>
      </c>
      <c r="G239" s="23" t="s">
        <v>296</v>
      </c>
      <c r="H239" s="23" t="str">
        <f t="shared" si="3"/>
        <v>7A6</v>
      </c>
      <c r="I239" s="23">
        <v>6</v>
      </c>
      <c r="J239" s="22" t="s">
        <v>461</v>
      </c>
      <c r="K239" s="22" t="s">
        <v>106</v>
      </c>
      <c r="L239" s="22" t="s">
        <v>171</v>
      </c>
      <c r="M239" s="22" t="s">
        <v>119</v>
      </c>
      <c r="N239" s="22" t="s">
        <v>73</v>
      </c>
      <c r="O239" s="22" t="s">
        <v>107</v>
      </c>
      <c r="P239" s="22" t="s">
        <v>69</v>
      </c>
      <c r="Q239" s="22" t="s">
        <v>61</v>
      </c>
      <c r="R239" s="22" t="s">
        <v>38</v>
      </c>
      <c r="S239" s="22" t="s">
        <v>38</v>
      </c>
      <c r="T239" s="22" t="s">
        <v>38</v>
      </c>
      <c r="U239" s="22" t="s">
        <v>38</v>
      </c>
      <c r="V239" s="23" t="s">
        <v>38</v>
      </c>
      <c r="W239" s="23" t="s">
        <v>39</v>
      </c>
      <c r="X239" s="23"/>
      <c r="Y239" s="22" t="s">
        <v>42</v>
      </c>
      <c r="Z239" s="13"/>
    </row>
    <row r="240" spans="1:26">
      <c r="A240" s="22" t="s">
        <v>93</v>
      </c>
      <c r="B240" s="23" t="s">
        <v>657</v>
      </c>
      <c r="C240" s="23" t="s">
        <v>658</v>
      </c>
      <c r="D240" s="23" t="s">
        <v>659</v>
      </c>
      <c r="E240" s="23" t="s">
        <v>30</v>
      </c>
      <c r="F240" s="23" t="s">
        <v>31</v>
      </c>
      <c r="G240" s="23" t="s">
        <v>295</v>
      </c>
      <c r="H240" s="23" t="str">
        <f t="shared" si="3"/>
        <v>7A6</v>
      </c>
      <c r="I240" s="23">
        <v>6</v>
      </c>
      <c r="J240" s="22" t="s">
        <v>33</v>
      </c>
      <c r="K240" s="22" t="s">
        <v>60</v>
      </c>
      <c r="L240" s="22" t="s">
        <v>179</v>
      </c>
      <c r="M240" s="22" t="s">
        <v>54</v>
      </c>
      <c r="N240" s="22" t="s">
        <v>78</v>
      </c>
      <c r="O240" s="22" t="s">
        <v>90</v>
      </c>
      <c r="P240" s="22" t="s">
        <v>37</v>
      </c>
      <c r="Q240" s="22" t="s">
        <v>53</v>
      </c>
      <c r="R240" s="22" t="s">
        <v>38</v>
      </c>
      <c r="S240" s="22" t="s">
        <v>38</v>
      </c>
      <c r="T240" s="22" t="s">
        <v>38</v>
      </c>
      <c r="U240" s="22" t="s">
        <v>38</v>
      </c>
      <c r="V240" s="23" t="s">
        <v>64</v>
      </c>
      <c r="W240" s="23" t="s">
        <v>39</v>
      </c>
      <c r="X240" s="23"/>
      <c r="Y240" s="22" t="s">
        <v>41</v>
      </c>
      <c r="Z240" s="13"/>
    </row>
    <row r="241" spans="1:26">
      <c r="A241" s="22" t="s">
        <v>87</v>
      </c>
      <c r="B241" s="23" t="s">
        <v>585</v>
      </c>
      <c r="C241" s="23" t="s">
        <v>303</v>
      </c>
      <c r="D241" s="23" t="s">
        <v>586</v>
      </c>
      <c r="E241" s="23" t="s">
        <v>30</v>
      </c>
      <c r="F241" s="23" t="s">
        <v>31</v>
      </c>
      <c r="G241" s="23" t="s">
        <v>297</v>
      </c>
      <c r="H241" s="23" t="str">
        <f t="shared" si="3"/>
        <v>7A6</v>
      </c>
      <c r="I241" s="23">
        <v>6</v>
      </c>
      <c r="J241" s="22" t="s">
        <v>69</v>
      </c>
      <c r="K241" s="22" t="s">
        <v>32</v>
      </c>
      <c r="L241" s="22" t="s">
        <v>52</v>
      </c>
      <c r="M241" s="22" t="s">
        <v>33</v>
      </c>
      <c r="N241" s="22" t="s">
        <v>46</v>
      </c>
      <c r="O241" s="22" t="s">
        <v>107</v>
      </c>
      <c r="P241" s="22" t="s">
        <v>36</v>
      </c>
      <c r="Q241" s="22" t="s">
        <v>86</v>
      </c>
      <c r="R241" s="22" t="s">
        <v>38</v>
      </c>
      <c r="S241" s="22" t="s">
        <v>38</v>
      </c>
      <c r="T241" s="22" t="s">
        <v>38</v>
      </c>
      <c r="U241" s="22" t="s">
        <v>38</v>
      </c>
      <c r="V241" s="23" t="s">
        <v>39</v>
      </c>
      <c r="W241" s="23" t="s">
        <v>39</v>
      </c>
      <c r="X241" s="23" t="s">
        <v>56</v>
      </c>
      <c r="Y241" s="22" t="s">
        <v>41</v>
      </c>
      <c r="Z241" s="13"/>
    </row>
    <row r="242" spans="1:26">
      <c r="A242" s="22" t="s">
        <v>115</v>
      </c>
      <c r="B242" s="23" t="s">
        <v>381</v>
      </c>
      <c r="C242" s="23" t="s">
        <v>382</v>
      </c>
      <c r="D242" s="23" t="s">
        <v>383</v>
      </c>
      <c r="E242" s="23" t="s">
        <v>45</v>
      </c>
      <c r="F242" s="23" t="s">
        <v>31</v>
      </c>
      <c r="G242" s="23" t="s">
        <v>294</v>
      </c>
      <c r="H242" s="23" t="str">
        <f t="shared" si="3"/>
        <v>7A6</v>
      </c>
      <c r="I242" s="23">
        <v>6</v>
      </c>
      <c r="J242" s="22" t="s">
        <v>68</v>
      </c>
      <c r="K242" s="22" t="s">
        <v>51</v>
      </c>
      <c r="L242" s="22" t="s">
        <v>80</v>
      </c>
      <c r="M242" s="22" t="s">
        <v>36</v>
      </c>
      <c r="N242" s="22" t="s">
        <v>34</v>
      </c>
      <c r="O242" s="22" t="s">
        <v>32</v>
      </c>
      <c r="P242" s="22" t="s">
        <v>47</v>
      </c>
      <c r="Q242" s="22" t="s">
        <v>36</v>
      </c>
      <c r="R242" s="22" t="s">
        <v>38</v>
      </c>
      <c r="S242" s="22" t="s">
        <v>38</v>
      </c>
      <c r="T242" s="22" t="s">
        <v>38</v>
      </c>
      <c r="U242" s="22" t="s">
        <v>38</v>
      </c>
      <c r="V242" s="23" t="s">
        <v>39</v>
      </c>
      <c r="W242" s="23" t="s">
        <v>39</v>
      </c>
      <c r="X242" s="23" t="s">
        <v>56</v>
      </c>
      <c r="Y242" s="22" t="s">
        <v>27</v>
      </c>
      <c r="Z242" s="13"/>
    </row>
    <row r="243" spans="1:26">
      <c r="A243" s="22" t="s">
        <v>112</v>
      </c>
      <c r="B243" s="23" t="s">
        <v>481</v>
      </c>
      <c r="C243" s="23" t="s">
        <v>382</v>
      </c>
      <c r="D243" s="23" t="s">
        <v>482</v>
      </c>
      <c r="E243" s="23" t="s">
        <v>45</v>
      </c>
      <c r="F243" s="23" t="s">
        <v>31</v>
      </c>
      <c r="G243" s="23" t="s">
        <v>294</v>
      </c>
      <c r="H243" s="23" t="str">
        <f t="shared" si="3"/>
        <v>7A6</v>
      </c>
      <c r="I243" s="23">
        <v>6</v>
      </c>
      <c r="J243" s="22" t="s">
        <v>483</v>
      </c>
      <c r="K243" s="22" t="s">
        <v>484</v>
      </c>
      <c r="L243" s="22" t="s">
        <v>485</v>
      </c>
      <c r="M243" s="22" t="s">
        <v>435</v>
      </c>
      <c r="N243" s="22" t="s">
        <v>475</v>
      </c>
      <c r="O243" s="22" t="s">
        <v>73</v>
      </c>
      <c r="P243" s="22" t="s">
        <v>52</v>
      </c>
      <c r="Q243" s="22" t="s">
        <v>104</v>
      </c>
      <c r="R243" s="22" t="s">
        <v>38</v>
      </c>
      <c r="S243" s="22" t="s">
        <v>38</v>
      </c>
      <c r="T243" s="22" t="s">
        <v>38</v>
      </c>
      <c r="U243" s="22" t="s">
        <v>38</v>
      </c>
      <c r="V243" s="23" t="s">
        <v>38</v>
      </c>
      <c r="W243" s="23" t="s">
        <v>64</v>
      </c>
      <c r="X243" s="23"/>
      <c r="Y243" s="22" t="s">
        <v>27</v>
      </c>
      <c r="Z243" s="13"/>
    </row>
    <row r="244" spans="1:26">
      <c r="A244" s="22" t="s">
        <v>108</v>
      </c>
      <c r="B244" s="23" t="s">
        <v>391</v>
      </c>
      <c r="C244" s="23" t="s">
        <v>392</v>
      </c>
      <c r="D244" s="23" t="s">
        <v>393</v>
      </c>
      <c r="E244" s="23" t="s">
        <v>45</v>
      </c>
      <c r="F244" s="23" t="s">
        <v>31</v>
      </c>
      <c r="G244" s="23" t="s">
        <v>296</v>
      </c>
      <c r="H244" s="23" t="str">
        <f t="shared" si="3"/>
        <v>7A6</v>
      </c>
      <c r="I244" s="23">
        <v>6</v>
      </c>
      <c r="J244" s="22" t="s">
        <v>46</v>
      </c>
      <c r="K244" s="22" t="s">
        <v>74</v>
      </c>
      <c r="L244" s="22" t="s">
        <v>79</v>
      </c>
      <c r="M244" s="22" t="s">
        <v>54</v>
      </c>
      <c r="N244" s="22" t="s">
        <v>61</v>
      </c>
      <c r="O244" s="22" t="s">
        <v>107</v>
      </c>
      <c r="P244" s="22" t="s">
        <v>36</v>
      </c>
      <c r="Q244" s="22" t="s">
        <v>37</v>
      </c>
      <c r="R244" s="22" t="s">
        <v>38</v>
      </c>
      <c r="S244" s="22" t="s">
        <v>38</v>
      </c>
      <c r="T244" s="22" t="s">
        <v>38</v>
      </c>
      <c r="U244" s="22" t="s">
        <v>38</v>
      </c>
      <c r="V244" s="23" t="s">
        <v>39</v>
      </c>
      <c r="W244" s="23" t="s">
        <v>39</v>
      </c>
      <c r="X244" s="23" t="s">
        <v>56</v>
      </c>
      <c r="Y244" s="22" t="s">
        <v>41</v>
      </c>
      <c r="Z244" s="13"/>
    </row>
    <row r="245" spans="1:26">
      <c r="A245" s="22" t="s">
        <v>101</v>
      </c>
      <c r="B245" s="23" t="s">
        <v>500</v>
      </c>
      <c r="C245" s="23" t="s">
        <v>499</v>
      </c>
      <c r="D245" s="23" t="s">
        <v>173</v>
      </c>
      <c r="E245" s="23" t="s">
        <v>45</v>
      </c>
      <c r="F245" s="23" t="s">
        <v>31</v>
      </c>
      <c r="G245" s="23" t="s">
        <v>297</v>
      </c>
      <c r="H245" s="23" t="str">
        <f t="shared" si="3"/>
        <v>7A6</v>
      </c>
      <c r="I245" s="23">
        <v>6</v>
      </c>
      <c r="J245" s="22" t="s">
        <v>78</v>
      </c>
      <c r="K245" s="22" t="s">
        <v>111</v>
      </c>
      <c r="L245" s="22" t="s">
        <v>435</v>
      </c>
      <c r="M245" s="22" t="s">
        <v>54</v>
      </c>
      <c r="N245" s="22" t="s">
        <v>61</v>
      </c>
      <c r="O245" s="22" t="s">
        <v>90</v>
      </c>
      <c r="P245" s="22" t="s">
        <v>36</v>
      </c>
      <c r="Q245" s="22" t="s">
        <v>33</v>
      </c>
      <c r="R245" s="22" t="s">
        <v>38</v>
      </c>
      <c r="S245" s="22" t="s">
        <v>38</v>
      </c>
      <c r="T245" s="22" t="s">
        <v>38</v>
      </c>
      <c r="U245" s="22" t="s">
        <v>38</v>
      </c>
      <c r="V245" s="23" t="s">
        <v>64</v>
      </c>
      <c r="W245" s="23" t="s">
        <v>39</v>
      </c>
      <c r="X245" s="23"/>
      <c r="Y245" s="22" t="s">
        <v>41</v>
      </c>
      <c r="Z245" s="13"/>
    </row>
    <row r="246" spans="1:26">
      <c r="A246" s="22" t="s">
        <v>134</v>
      </c>
      <c r="B246" s="23" t="s">
        <v>508</v>
      </c>
      <c r="C246" s="23" t="s">
        <v>331</v>
      </c>
      <c r="D246" s="23" t="s">
        <v>509</v>
      </c>
      <c r="E246" s="23" t="s">
        <v>45</v>
      </c>
      <c r="F246" s="23" t="s">
        <v>31</v>
      </c>
      <c r="G246" s="23" t="s">
        <v>294</v>
      </c>
      <c r="H246" s="23" t="str">
        <f t="shared" si="3"/>
        <v>7A6</v>
      </c>
      <c r="I246" s="23">
        <v>6</v>
      </c>
      <c r="J246" s="22" t="s">
        <v>90</v>
      </c>
      <c r="K246" s="22" t="s">
        <v>79</v>
      </c>
      <c r="L246" s="22" t="s">
        <v>79</v>
      </c>
      <c r="M246" s="22" t="s">
        <v>61</v>
      </c>
      <c r="N246" s="22" t="s">
        <v>183</v>
      </c>
      <c r="O246" s="22" t="s">
        <v>435</v>
      </c>
      <c r="P246" s="22" t="s">
        <v>55</v>
      </c>
      <c r="Q246" s="22" t="s">
        <v>32</v>
      </c>
      <c r="R246" s="22" t="s">
        <v>38</v>
      </c>
      <c r="S246" s="22" t="s">
        <v>38</v>
      </c>
      <c r="T246" s="22" t="s">
        <v>38</v>
      </c>
      <c r="U246" s="22" t="s">
        <v>38</v>
      </c>
      <c r="V246" s="23" t="s">
        <v>64</v>
      </c>
      <c r="W246" s="23" t="s">
        <v>39</v>
      </c>
      <c r="X246" s="23"/>
      <c r="Y246" s="22" t="s">
        <v>41</v>
      </c>
      <c r="Z246" s="13"/>
    </row>
    <row r="247" spans="1:26">
      <c r="A247" s="22" t="s">
        <v>115</v>
      </c>
      <c r="B247" s="23" t="s">
        <v>667</v>
      </c>
      <c r="C247" s="23" t="s">
        <v>308</v>
      </c>
      <c r="D247" s="23" t="s">
        <v>225</v>
      </c>
      <c r="E247" s="23" t="s">
        <v>30</v>
      </c>
      <c r="F247" s="23" t="s">
        <v>668</v>
      </c>
      <c r="G247" s="23" t="s">
        <v>297</v>
      </c>
      <c r="H247" s="23" t="str">
        <f t="shared" si="3"/>
        <v>7A6</v>
      </c>
      <c r="I247" s="23">
        <v>6</v>
      </c>
      <c r="J247" s="22" t="s">
        <v>53</v>
      </c>
      <c r="K247" s="22" t="s">
        <v>129</v>
      </c>
      <c r="L247" s="22" t="s">
        <v>129</v>
      </c>
      <c r="M247" s="22" t="s">
        <v>78</v>
      </c>
      <c r="N247" s="22" t="s">
        <v>155</v>
      </c>
      <c r="O247" s="22" t="s">
        <v>80</v>
      </c>
      <c r="P247" s="22" t="s">
        <v>37</v>
      </c>
      <c r="Q247" s="22" t="s">
        <v>53</v>
      </c>
      <c r="R247" s="22" t="s">
        <v>38</v>
      </c>
      <c r="S247" s="22" t="s">
        <v>38</v>
      </c>
      <c r="T247" s="22" t="s">
        <v>38</v>
      </c>
      <c r="U247" s="22" t="s">
        <v>38</v>
      </c>
      <c r="V247" s="23" t="s">
        <v>64</v>
      </c>
      <c r="W247" s="23" t="s">
        <v>39</v>
      </c>
      <c r="X247" s="23"/>
      <c r="Y247" s="22" t="s">
        <v>41</v>
      </c>
      <c r="Z247" s="13"/>
    </row>
    <row r="248" spans="1:26">
      <c r="A248" s="22" t="s">
        <v>131</v>
      </c>
      <c r="B248" s="23" t="s">
        <v>591</v>
      </c>
      <c r="C248" s="23" t="s">
        <v>352</v>
      </c>
      <c r="D248" s="23" t="s">
        <v>176</v>
      </c>
      <c r="E248" s="23" t="s">
        <v>30</v>
      </c>
      <c r="F248" s="23" t="s">
        <v>31</v>
      </c>
      <c r="G248" s="23" t="s">
        <v>296</v>
      </c>
      <c r="H248" s="23" t="str">
        <f t="shared" si="3"/>
        <v>7A6</v>
      </c>
      <c r="I248" s="23">
        <v>6</v>
      </c>
      <c r="J248" s="22" t="s">
        <v>61</v>
      </c>
      <c r="K248" s="22" t="s">
        <v>34</v>
      </c>
      <c r="L248" s="22" t="s">
        <v>129</v>
      </c>
      <c r="M248" s="22" t="s">
        <v>34</v>
      </c>
      <c r="N248" s="22" t="s">
        <v>84</v>
      </c>
      <c r="O248" s="22" t="s">
        <v>107</v>
      </c>
      <c r="P248" s="22" t="s">
        <v>36</v>
      </c>
      <c r="Q248" s="22" t="s">
        <v>33</v>
      </c>
      <c r="R248" s="22" t="s">
        <v>38</v>
      </c>
      <c r="S248" s="22" t="s">
        <v>38</v>
      </c>
      <c r="T248" s="22" t="s">
        <v>38</v>
      </c>
      <c r="U248" s="22" t="s">
        <v>38</v>
      </c>
      <c r="V248" s="23" t="s">
        <v>39</v>
      </c>
      <c r="W248" s="23" t="s">
        <v>39</v>
      </c>
      <c r="X248" s="23" t="s">
        <v>56</v>
      </c>
      <c r="Y248" s="22" t="s">
        <v>41</v>
      </c>
      <c r="Z248" s="13"/>
    </row>
    <row r="249" spans="1:26">
      <c r="A249" s="22" t="s">
        <v>137</v>
      </c>
      <c r="B249" s="23" t="s">
        <v>515</v>
      </c>
      <c r="C249" s="23" t="s">
        <v>353</v>
      </c>
      <c r="D249" s="23" t="s">
        <v>505</v>
      </c>
      <c r="E249" s="23" t="s">
        <v>45</v>
      </c>
      <c r="F249" s="23" t="s">
        <v>31</v>
      </c>
      <c r="G249" s="23" t="s">
        <v>296</v>
      </c>
      <c r="H249" s="23" t="str">
        <f t="shared" si="3"/>
        <v>7A6</v>
      </c>
      <c r="I249" s="23">
        <v>6</v>
      </c>
      <c r="J249" s="22" t="s">
        <v>469</v>
      </c>
      <c r="K249" s="22" t="s">
        <v>60</v>
      </c>
      <c r="L249" s="22" t="s">
        <v>461</v>
      </c>
      <c r="M249" s="22" t="s">
        <v>86</v>
      </c>
      <c r="N249" s="22" t="s">
        <v>118</v>
      </c>
      <c r="O249" s="22" t="s">
        <v>79</v>
      </c>
      <c r="P249" s="22" t="s">
        <v>52</v>
      </c>
      <c r="Q249" s="22" t="s">
        <v>74</v>
      </c>
      <c r="R249" s="22" t="s">
        <v>38</v>
      </c>
      <c r="S249" s="22" t="s">
        <v>38</v>
      </c>
      <c r="T249" s="22" t="s">
        <v>38</v>
      </c>
      <c r="U249" s="22" t="s">
        <v>38</v>
      </c>
      <c r="V249" s="23" t="s">
        <v>64</v>
      </c>
      <c r="W249" s="23" t="s">
        <v>39</v>
      </c>
      <c r="X249" s="23"/>
      <c r="Y249" s="22" t="s">
        <v>41</v>
      </c>
      <c r="Z249" s="26"/>
    </row>
    <row r="250" spans="1:26">
      <c r="A250" s="22" t="s">
        <v>140</v>
      </c>
      <c r="B250" s="23" t="s">
        <v>400</v>
      </c>
      <c r="C250" s="23" t="s">
        <v>309</v>
      </c>
      <c r="D250" s="23" t="s">
        <v>401</v>
      </c>
      <c r="E250" s="23" t="s">
        <v>45</v>
      </c>
      <c r="F250" s="23" t="s">
        <v>31</v>
      </c>
      <c r="G250" s="23" t="s">
        <v>295</v>
      </c>
      <c r="H250" s="23" t="str">
        <f t="shared" si="3"/>
        <v>7A6</v>
      </c>
      <c r="I250" s="23">
        <v>6</v>
      </c>
      <c r="J250" s="22" t="s">
        <v>85</v>
      </c>
      <c r="K250" s="22" t="s">
        <v>80</v>
      </c>
      <c r="L250" s="22" t="s">
        <v>84</v>
      </c>
      <c r="M250" s="22" t="s">
        <v>36</v>
      </c>
      <c r="N250" s="22" t="s">
        <v>74</v>
      </c>
      <c r="O250" s="22" t="s">
        <v>78</v>
      </c>
      <c r="P250" s="22" t="s">
        <v>37</v>
      </c>
      <c r="Q250" s="22" t="s">
        <v>52</v>
      </c>
      <c r="R250" s="22" t="s">
        <v>38</v>
      </c>
      <c r="S250" s="22" t="s">
        <v>38</v>
      </c>
      <c r="T250" s="22" t="s">
        <v>38</v>
      </c>
      <c r="U250" s="22" t="s">
        <v>38</v>
      </c>
      <c r="V250" s="23" t="s">
        <v>39</v>
      </c>
      <c r="W250" s="23" t="s">
        <v>39</v>
      </c>
      <c r="X250" s="23" t="s">
        <v>56</v>
      </c>
      <c r="Y250" s="22" t="s">
        <v>41</v>
      </c>
      <c r="Z250" s="13"/>
    </row>
    <row r="251" spans="1:26">
      <c r="A251" s="22" t="s">
        <v>134</v>
      </c>
      <c r="B251" s="23" t="s">
        <v>672</v>
      </c>
      <c r="C251" s="23" t="s">
        <v>335</v>
      </c>
      <c r="D251" s="23" t="s">
        <v>97</v>
      </c>
      <c r="E251" s="23" t="s">
        <v>30</v>
      </c>
      <c r="F251" s="23" t="s">
        <v>31</v>
      </c>
      <c r="G251" s="23" t="s">
        <v>297</v>
      </c>
      <c r="H251" s="23" t="str">
        <f t="shared" si="3"/>
        <v>7A6</v>
      </c>
      <c r="I251" s="23">
        <v>6</v>
      </c>
      <c r="J251" s="22" t="s">
        <v>435</v>
      </c>
      <c r="K251" s="22" t="s">
        <v>106</v>
      </c>
      <c r="L251" s="22" t="s">
        <v>106</v>
      </c>
      <c r="M251" s="22" t="s">
        <v>78</v>
      </c>
      <c r="N251" s="22" t="s">
        <v>104</v>
      </c>
      <c r="O251" s="22" t="s">
        <v>111</v>
      </c>
      <c r="P251" s="22" t="s">
        <v>52</v>
      </c>
      <c r="Q251" s="22" t="s">
        <v>80</v>
      </c>
      <c r="R251" s="22" t="s">
        <v>38</v>
      </c>
      <c r="S251" s="22" t="s">
        <v>38</v>
      </c>
      <c r="T251" s="22" t="s">
        <v>38</v>
      </c>
      <c r="U251" s="22" t="s">
        <v>38</v>
      </c>
      <c r="V251" s="23" t="s">
        <v>64</v>
      </c>
      <c r="W251" s="23" t="s">
        <v>39</v>
      </c>
      <c r="X251" s="23"/>
      <c r="Y251" s="22" t="s">
        <v>41</v>
      </c>
      <c r="Z251" s="13"/>
    </row>
    <row r="252" spans="1:26">
      <c r="A252" s="22" t="s">
        <v>146</v>
      </c>
      <c r="B252" s="23" t="s">
        <v>628</v>
      </c>
      <c r="C252" s="23" t="s">
        <v>336</v>
      </c>
      <c r="D252" s="23" t="s">
        <v>629</v>
      </c>
      <c r="E252" s="23" t="s">
        <v>30</v>
      </c>
      <c r="F252" s="23" t="s">
        <v>31</v>
      </c>
      <c r="G252" s="23" t="s">
        <v>294</v>
      </c>
      <c r="H252" s="23" t="str">
        <f t="shared" si="3"/>
        <v>7A6</v>
      </c>
      <c r="I252" s="23">
        <v>6</v>
      </c>
      <c r="J252" s="22" t="s">
        <v>54</v>
      </c>
      <c r="K252" s="22" t="s">
        <v>37</v>
      </c>
      <c r="L252" s="22" t="s">
        <v>54</v>
      </c>
      <c r="M252" s="22" t="s">
        <v>36</v>
      </c>
      <c r="N252" s="22" t="s">
        <v>33</v>
      </c>
      <c r="O252" s="22" t="s">
        <v>37</v>
      </c>
      <c r="P252" s="22" t="s">
        <v>47</v>
      </c>
      <c r="Q252" s="22" t="s">
        <v>55</v>
      </c>
      <c r="R252" s="22" t="s">
        <v>38</v>
      </c>
      <c r="S252" s="22" t="s">
        <v>38</v>
      </c>
      <c r="T252" s="22" t="s">
        <v>38</v>
      </c>
      <c r="U252" s="22" t="s">
        <v>38</v>
      </c>
      <c r="V252" s="23" t="s">
        <v>39</v>
      </c>
      <c r="W252" s="23" t="s">
        <v>39</v>
      </c>
      <c r="X252" s="23" t="s">
        <v>40</v>
      </c>
      <c r="Y252" s="22" t="s">
        <v>41</v>
      </c>
      <c r="Z252" s="13"/>
    </row>
    <row r="253" spans="1:26">
      <c r="A253" s="22" t="s">
        <v>149</v>
      </c>
      <c r="B253" s="23" t="s">
        <v>521</v>
      </c>
      <c r="C253" s="23" t="s">
        <v>522</v>
      </c>
      <c r="D253" s="23" t="s">
        <v>176</v>
      </c>
      <c r="E253" s="23" t="s">
        <v>45</v>
      </c>
      <c r="F253" s="23" t="s">
        <v>31</v>
      </c>
      <c r="G253" s="23" t="s">
        <v>294</v>
      </c>
      <c r="H253" s="23" t="str">
        <f t="shared" si="3"/>
        <v>7A6</v>
      </c>
      <c r="I253" s="23">
        <v>6</v>
      </c>
      <c r="J253" s="22" t="s">
        <v>60</v>
      </c>
      <c r="K253" s="22" t="s">
        <v>155</v>
      </c>
      <c r="L253" s="22" t="s">
        <v>435</v>
      </c>
      <c r="M253" s="22" t="s">
        <v>111</v>
      </c>
      <c r="N253" s="22" t="s">
        <v>111</v>
      </c>
      <c r="O253" s="22" t="s">
        <v>84</v>
      </c>
      <c r="P253" s="22" t="s">
        <v>68</v>
      </c>
      <c r="Q253" s="22" t="s">
        <v>53</v>
      </c>
      <c r="R253" s="22" t="s">
        <v>38</v>
      </c>
      <c r="S253" s="22" t="s">
        <v>38</v>
      </c>
      <c r="T253" s="22" t="s">
        <v>38</v>
      </c>
      <c r="U253" s="22" t="s">
        <v>38</v>
      </c>
      <c r="V253" s="23" t="s">
        <v>64</v>
      </c>
      <c r="W253" s="23" t="s">
        <v>39</v>
      </c>
      <c r="X253" s="23"/>
      <c r="Y253" s="22" t="s">
        <v>41</v>
      </c>
      <c r="Z253" s="13"/>
    </row>
    <row r="254" spans="1:26">
      <c r="A254" s="22" t="s">
        <v>149</v>
      </c>
      <c r="B254" s="23" t="s">
        <v>527</v>
      </c>
      <c r="C254" s="23" t="s">
        <v>337</v>
      </c>
      <c r="D254" s="23" t="s">
        <v>528</v>
      </c>
      <c r="E254" s="23" t="s">
        <v>45</v>
      </c>
      <c r="F254" s="23" t="s">
        <v>31</v>
      </c>
      <c r="G254" s="23" t="s">
        <v>296</v>
      </c>
      <c r="H254" s="23" t="str">
        <f t="shared" si="3"/>
        <v>7A6</v>
      </c>
      <c r="I254" s="23">
        <v>6</v>
      </c>
      <c r="J254" s="22" t="s">
        <v>183</v>
      </c>
      <c r="K254" s="22" t="s">
        <v>61</v>
      </c>
      <c r="L254" s="22" t="s">
        <v>453</v>
      </c>
      <c r="M254" s="22" t="s">
        <v>52</v>
      </c>
      <c r="N254" s="22" t="s">
        <v>174</v>
      </c>
      <c r="O254" s="22" t="s">
        <v>63</v>
      </c>
      <c r="P254" s="22" t="s">
        <v>35</v>
      </c>
      <c r="Q254" s="22" t="s">
        <v>107</v>
      </c>
      <c r="R254" s="22" t="s">
        <v>38</v>
      </c>
      <c r="S254" s="22" t="s">
        <v>38</v>
      </c>
      <c r="T254" s="22" t="s">
        <v>38</v>
      </c>
      <c r="U254" s="22" t="s">
        <v>38</v>
      </c>
      <c r="V254" s="23" t="s">
        <v>64</v>
      </c>
      <c r="W254" s="23" t="s">
        <v>39</v>
      </c>
      <c r="X254" s="23"/>
      <c r="Y254" s="22" t="s">
        <v>41</v>
      </c>
      <c r="Z254" s="13"/>
    </row>
    <row r="255" spans="1:26">
      <c r="A255" s="22" t="s">
        <v>156</v>
      </c>
      <c r="B255" s="23" t="s">
        <v>534</v>
      </c>
      <c r="C255" s="23" t="s">
        <v>532</v>
      </c>
      <c r="D255" s="23" t="s">
        <v>535</v>
      </c>
      <c r="E255" s="23" t="s">
        <v>45</v>
      </c>
      <c r="F255" s="23" t="s">
        <v>31</v>
      </c>
      <c r="G255" s="23" t="s">
        <v>294</v>
      </c>
      <c r="H255" s="23" t="str">
        <f t="shared" si="3"/>
        <v>7A6</v>
      </c>
      <c r="I255" s="23">
        <v>6</v>
      </c>
      <c r="J255" s="22" t="s">
        <v>461</v>
      </c>
      <c r="K255" s="22" t="s">
        <v>79</v>
      </c>
      <c r="L255" s="22" t="s">
        <v>475</v>
      </c>
      <c r="M255" s="22" t="s">
        <v>155</v>
      </c>
      <c r="N255" s="22" t="s">
        <v>73</v>
      </c>
      <c r="O255" s="22" t="s">
        <v>106</v>
      </c>
      <c r="P255" s="22" t="s">
        <v>37</v>
      </c>
      <c r="Q255" s="22" t="s">
        <v>111</v>
      </c>
      <c r="R255" s="22" t="s">
        <v>38</v>
      </c>
      <c r="S255" s="22" t="s">
        <v>38</v>
      </c>
      <c r="T255" s="22" t="s">
        <v>38</v>
      </c>
      <c r="U255" s="22" t="s">
        <v>38</v>
      </c>
      <c r="V255" s="23" t="s">
        <v>38</v>
      </c>
      <c r="W255" s="23" t="s">
        <v>39</v>
      </c>
      <c r="X255" s="23"/>
      <c r="Y255" s="22" t="s">
        <v>27</v>
      </c>
      <c r="Z255" s="13"/>
    </row>
    <row r="256" spans="1:26">
      <c r="A256" s="22" t="s">
        <v>162</v>
      </c>
      <c r="B256" s="23" t="s">
        <v>678</v>
      </c>
      <c r="C256" s="23" t="s">
        <v>314</v>
      </c>
      <c r="D256" s="23" t="s">
        <v>679</v>
      </c>
      <c r="E256" s="23" t="s">
        <v>30</v>
      </c>
      <c r="F256" s="23" t="s">
        <v>31</v>
      </c>
      <c r="G256" s="23" t="s">
        <v>296</v>
      </c>
      <c r="H256" s="23" t="str">
        <f t="shared" si="3"/>
        <v>7A6</v>
      </c>
      <c r="I256" s="23">
        <v>6</v>
      </c>
      <c r="J256" s="22" t="s">
        <v>79</v>
      </c>
      <c r="K256" s="22" t="s">
        <v>61</v>
      </c>
      <c r="L256" s="22" t="s">
        <v>183</v>
      </c>
      <c r="M256" s="22" t="s">
        <v>85</v>
      </c>
      <c r="N256" s="22" t="s">
        <v>118</v>
      </c>
      <c r="O256" s="22" t="s">
        <v>63</v>
      </c>
      <c r="P256" s="22" t="s">
        <v>54</v>
      </c>
      <c r="Q256" s="22" t="s">
        <v>61</v>
      </c>
      <c r="R256" s="22" t="s">
        <v>38</v>
      </c>
      <c r="S256" s="22" t="s">
        <v>38</v>
      </c>
      <c r="T256" s="22" t="s">
        <v>38</v>
      </c>
      <c r="U256" s="22" t="s">
        <v>38</v>
      </c>
      <c r="V256" s="23" t="s">
        <v>64</v>
      </c>
      <c r="W256" s="23" t="s">
        <v>39</v>
      </c>
      <c r="X256" s="23"/>
      <c r="Y256" s="22" t="s">
        <v>42</v>
      </c>
      <c r="Z256" s="13"/>
    </row>
    <row r="257" spans="1:26">
      <c r="A257" s="22" t="s">
        <v>152</v>
      </c>
      <c r="B257" s="23" t="s">
        <v>543</v>
      </c>
      <c r="C257" s="23" t="s">
        <v>316</v>
      </c>
      <c r="D257" s="23" t="s">
        <v>166</v>
      </c>
      <c r="E257" s="23" t="s">
        <v>45</v>
      </c>
      <c r="F257" s="23" t="s">
        <v>31</v>
      </c>
      <c r="G257" s="23" t="s">
        <v>295</v>
      </c>
      <c r="H257" s="23" t="str">
        <f t="shared" si="3"/>
        <v>7A6</v>
      </c>
      <c r="I257" s="23">
        <v>6</v>
      </c>
      <c r="J257" s="22" t="s">
        <v>119</v>
      </c>
      <c r="K257" s="22" t="s">
        <v>79</v>
      </c>
      <c r="L257" s="22" t="s">
        <v>105</v>
      </c>
      <c r="M257" s="22" t="s">
        <v>80</v>
      </c>
      <c r="N257" s="22" t="s">
        <v>106</v>
      </c>
      <c r="O257" s="22" t="s">
        <v>79</v>
      </c>
      <c r="P257" s="22" t="s">
        <v>52</v>
      </c>
      <c r="Q257" s="22" t="s">
        <v>107</v>
      </c>
      <c r="R257" s="22" t="s">
        <v>38</v>
      </c>
      <c r="S257" s="22" t="s">
        <v>38</v>
      </c>
      <c r="T257" s="22" t="s">
        <v>38</v>
      </c>
      <c r="U257" s="22" t="s">
        <v>38</v>
      </c>
      <c r="V257" s="23" t="s">
        <v>64</v>
      </c>
      <c r="W257" s="23" t="s">
        <v>39</v>
      </c>
      <c r="X257" s="23"/>
      <c r="Y257" s="22" t="s">
        <v>41</v>
      </c>
      <c r="Z257" s="13"/>
    </row>
    <row r="258" spans="1:26">
      <c r="A258" s="22" t="s">
        <v>159</v>
      </c>
      <c r="B258" s="23" t="s">
        <v>410</v>
      </c>
      <c r="C258" s="23" t="s">
        <v>411</v>
      </c>
      <c r="D258" s="23" t="s">
        <v>412</v>
      </c>
      <c r="E258" s="23" t="s">
        <v>45</v>
      </c>
      <c r="F258" s="23" t="s">
        <v>31</v>
      </c>
      <c r="G258" s="23" t="s">
        <v>297</v>
      </c>
      <c r="H258" s="23" t="str">
        <f t="shared" si="3"/>
        <v>7A6</v>
      </c>
      <c r="I258" s="23">
        <v>6</v>
      </c>
      <c r="J258" s="22" t="s">
        <v>33</v>
      </c>
      <c r="K258" s="22" t="s">
        <v>74</v>
      </c>
      <c r="L258" s="22" t="s">
        <v>53</v>
      </c>
      <c r="M258" s="22" t="s">
        <v>86</v>
      </c>
      <c r="N258" s="22" t="s">
        <v>74</v>
      </c>
      <c r="O258" s="22" t="s">
        <v>52</v>
      </c>
      <c r="P258" s="22" t="s">
        <v>69</v>
      </c>
      <c r="Q258" s="22" t="s">
        <v>37</v>
      </c>
      <c r="R258" s="22" t="s">
        <v>38</v>
      </c>
      <c r="S258" s="22" t="s">
        <v>38</v>
      </c>
      <c r="T258" s="22" t="s">
        <v>38</v>
      </c>
      <c r="U258" s="22" t="s">
        <v>38</v>
      </c>
      <c r="V258" s="23" t="s">
        <v>39</v>
      </c>
      <c r="W258" s="23" t="s">
        <v>39</v>
      </c>
      <c r="X258" s="23" t="s">
        <v>56</v>
      </c>
      <c r="Y258" s="22" t="s">
        <v>41</v>
      </c>
      <c r="Z258" s="13"/>
    </row>
    <row r="259" spans="1:26">
      <c r="A259" s="22" t="s">
        <v>558</v>
      </c>
      <c r="B259" s="23" t="s">
        <v>686</v>
      </c>
      <c r="C259" s="23" t="s">
        <v>687</v>
      </c>
      <c r="D259" s="23" t="s">
        <v>688</v>
      </c>
      <c r="E259" s="23" t="s">
        <v>30</v>
      </c>
      <c r="F259" s="23" t="s">
        <v>31</v>
      </c>
      <c r="G259" s="23" t="s">
        <v>297</v>
      </c>
      <c r="H259" s="23" t="str">
        <f t="shared" si="3"/>
        <v>7A6</v>
      </c>
      <c r="I259" s="23">
        <v>6</v>
      </c>
      <c r="J259" s="22" t="s">
        <v>484</v>
      </c>
      <c r="K259" s="22" t="s">
        <v>155</v>
      </c>
      <c r="L259" s="22" t="s">
        <v>105</v>
      </c>
      <c r="M259" s="22" t="s">
        <v>63</v>
      </c>
      <c r="N259" s="22" t="s">
        <v>106</v>
      </c>
      <c r="O259" s="22" t="s">
        <v>239</v>
      </c>
      <c r="P259" s="22" t="s">
        <v>37</v>
      </c>
      <c r="Q259" s="22" t="s">
        <v>80</v>
      </c>
      <c r="R259" s="22" t="s">
        <v>38</v>
      </c>
      <c r="S259" s="22" t="s">
        <v>38</v>
      </c>
      <c r="T259" s="22" t="s">
        <v>38</v>
      </c>
      <c r="U259" s="22" t="s">
        <v>38</v>
      </c>
      <c r="V259" s="23" t="s">
        <v>38</v>
      </c>
      <c r="W259" s="23" t="s">
        <v>39</v>
      </c>
      <c r="X259" s="23"/>
      <c r="Y259" s="22" t="s">
        <v>41</v>
      </c>
      <c r="Z259" s="13"/>
    </row>
    <row r="260" spans="1:26">
      <c r="A260" s="22" t="s">
        <v>156</v>
      </c>
      <c r="B260" s="23" t="s">
        <v>551</v>
      </c>
      <c r="C260" s="23" t="s">
        <v>356</v>
      </c>
      <c r="D260" s="23" t="s">
        <v>552</v>
      </c>
      <c r="E260" s="23" t="s">
        <v>45</v>
      </c>
      <c r="F260" s="23" t="s">
        <v>31</v>
      </c>
      <c r="G260" s="23" t="s">
        <v>295</v>
      </c>
      <c r="H260" s="23" t="str">
        <f t="shared" si="3"/>
        <v>7A6</v>
      </c>
      <c r="I260" s="23">
        <v>6</v>
      </c>
      <c r="J260" s="22" t="s">
        <v>174</v>
      </c>
      <c r="K260" s="22" t="s">
        <v>111</v>
      </c>
      <c r="L260" s="22" t="s">
        <v>130</v>
      </c>
      <c r="M260" s="22" t="s">
        <v>80</v>
      </c>
      <c r="N260" s="22" t="s">
        <v>183</v>
      </c>
      <c r="O260" s="22" t="s">
        <v>183</v>
      </c>
      <c r="P260" s="22" t="s">
        <v>46</v>
      </c>
      <c r="Q260" s="22" t="s">
        <v>85</v>
      </c>
      <c r="R260" s="22" t="s">
        <v>38</v>
      </c>
      <c r="S260" s="22" t="s">
        <v>38</v>
      </c>
      <c r="T260" s="22" t="s">
        <v>38</v>
      </c>
      <c r="U260" s="22" t="s">
        <v>38</v>
      </c>
      <c r="V260" s="23" t="s">
        <v>64</v>
      </c>
      <c r="W260" s="23" t="s">
        <v>39</v>
      </c>
      <c r="X260" s="23"/>
      <c r="Y260" s="22" t="s">
        <v>42</v>
      </c>
      <c r="Z260" s="13"/>
    </row>
    <row r="261" spans="1:26">
      <c r="A261" s="22" t="s">
        <v>162</v>
      </c>
      <c r="B261" s="23" t="s">
        <v>696</v>
      </c>
      <c r="C261" s="23" t="s">
        <v>602</v>
      </c>
      <c r="D261" s="23" t="s">
        <v>697</v>
      </c>
      <c r="E261" s="23" t="s">
        <v>30</v>
      </c>
      <c r="F261" s="23" t="s">
        <v>31</v>
      </c>
      <c r="G261" s="23" t="s">
        <v>297</v>
      </c>
      <c r="H261" s="23" t="str">
        <f t="shared" si="3"/>
        <v>7A6</v>
      </c>
      <c r="I261" s="23">
        <v>6</v>
      </c>
      <c r="J261" s="22" t="s">
        <v>171</v>
      </c>
      <c r="K261" s="22" t="s">
        <v>174</v>
      </c>
      <c r="L261" s="22" t="s">
        <v>106</v>
      </c>
      <c r="M261" s="22" t="s">
        <v>90</v>
      </c>
      <c r="N261" s="22" t="s">
        <v>79</v>
      </c>
      <c r="O261" s="22" t="s">
        <v>174</v>
      </c>
      <c r="P261" s="22" t="s">
        <v>37</v>
      </c>
      <c r="Q261" s="22" t="s">
        <v>85</v>
      </c>
      <c r="R261" s="22" t="s">
        <v>38</v>
      </c>
      <c r="S261" s="22" t="s">
        <v>38</v>
      </c>
      <c r="T261" s="22" t="s">
        <v>38</v>
      </c>
      <c r="U261" s="22" t="s">
        <v>38</v>
      </c>
      <c r="V261" s="23" t="s">
        <v>64</v>
      </c>
      <c r="W261" s="23" t="s">
        <v>39</v>
      </c>
      <c r="X261" s="23"/>
      <c r="Y261" s="22" t="s">
        <v>41</v>
      </c>
      <c r="Z261" s="13"/>
    </row>
    <row r="262" spans="1:26">
      <c r="A262" s="22" t="s">
        <v>544</v>
      </c>
      <c r="B262" s="23" t="s">
        <v>561</v>
      </c>
      <c r="C262" s="23" t="s">
        <v>340</v>
      </c>
      <c r="D262" s="23" t="s">
        <v>562</v>
      </c>
      <c r="E262" s="23" t="s">
        <v>45</v>
      </c>
      <c r="F262" s="23" t="s">
        <v>238</v>
      </c>
      <c r="G262" s="23" t="s">
        <v>297</v>
      </c>
      <c r="H262" s="23" t="str">
        <f t="shared" si="3"/>
        <v>7A6</v>
      </c>
      <c r="I262" s="23">
        <v>6</v>
      </c>
      <c r="J262" s="22" t="s">
        <v>461</v>
      </c>
      <c r="K262" s="22" t="s">
        <v>183</v>
      </c>
      <c r="L262" s="22" t="s">
        <v>105</v>
      </c>
      <c r="M262" s="22" t="s">
        <v>183</v>
      </c>
      <c r="N262" s="22" t="s">
        <v>62</v>
      </c>
      <c r="O262" s="22" t="s">
        <v>179</v>
      </c>
      <c r="P262" s="22" t="s">
        <v>51</v>
      </c>
      <c r="Q262" s="22" t="s">
        <v>79</v>
      </c>
      <c r="R262" s="22" t="s">
        <v>38</v>
      </c>
      <c r="S262" s="22" t="s">
        <v>38</v>
      </c>
      <c r="T262" s="22" t="s">
        <v>38</v>
      </c>
      <c r="U262" s="22" t="s">
        <v>38</v>
      </c>
      <c r="V262" s="23" t="s">
        <v>38</v>
      </c>
      <c r="W262" s="23" t="s">
        <v>39</v>
      </c>
      <c r="X262" s="23"/>
      <c r="Y262" s="22" t="s">
        <v>41</v>
      </c>
      <c r="Z262" s="13"/>
    </row>
    <row r="263" spans="1:26" ht="27.6">
      <c r="A263" s="22" t="s">
        <v>553</v>
      </c>
      <c r="B263" s="23" t="s">
        <v>704</v>
      </c>
      <c r="C263" s="23" t="s">
        <v>705</v>
      </c>
      <c r="D263" s="23" t="s">
        <v>264</v>
      </c>
      <c r="E263" s="23" t="s">
        <v>30</v>
      </c>
      <c r="F263" s="23" t="s">
        <v>31</v>
      </c>
      <c r="G263" s="23" t="s">
        <v>294</v>
      </c>
      <c r="H263" s="23" t="str">
        <f t="shared" si="3"/>
        <v>7A6</v>
      </c>
      <c r="I263" s="23">
        <v>6</v>
      </c>
      <c r="J263" s="22" t="s">
        <v>118</v>
      </c>
      <c r="K263" s="22" t="s">
        <v>74</v>
      </c>
      <c r="L263" s="22" t="s">
        <v>171</v>
      </c>
      <c r="M263" s="22" t="s">
        <v>60</v>
      </c>
      <c r="N263" s="22" t="s">
        <v>106</v>
      </c>
      <c r="O263" s="22" t="s">
        <v>119</v>
      </c>
      <c r="P263" s="22" t="s">
        <v>69</v>
      </c>
      <c r="Q263" s="22" t="s">
        <v>85</v>
      </c>
      <c r="R263" s="22" t="s">
        <v>38</v>
      </c>
      <c r="S263" s="22" t="s">
        <v>38</v>
      </c>
      <c r="T263" s="22" t="s">
        <v>38</v>
      </c>
      <c r="U263" s="22" t="s">
        <v>38</v>
      </c>
      <c r="V263" s="23" t="s">
        <v>64</v>
      </c>
      <c r="W263" s="23" t="s">
        <v>39</v>
      </c>
      <c r="X263" s="23"/>
      <c r="Y263" s="22" t="s">
        <v>27</v>
      </c>
      <c r="Z263" s="13"/>
    </row>
    <row r="264" spans="1:26">
      <c r="A264" s="22" t="s">
        <v>567</v>
      </c>
      <c r="B264" s="23" t="s">
        <v>607</v>
      </c>
      <c r="C264" s="23" t="s">
        <v>320</v>
      </c>
      <c r="D264" s="23" t="s">
        <v>608</v>
      </c>
      <c r="E264" s="23" t="s">
        <v>30</v>
      </c>
      <c r="F264" s="23" t="s">
        <v>31</v>
      </c>
      <c r="G264" s="23" t="s">
        <v>295</v>
      </c>
      <c r="H264" s="23" t="str">
        <f t="shared" ref="H264:H270" si="4">"7A"&amp;I264</f>
        <v>7A6</v>
      </c>
      <c r="I264" s="23">
        <v>6</v>
      </c>
      <c r="J264" s="22" t="s">
        <v>32</v>
      </c>
      <c r="K264" s="22" t="s">
        <v>80</v>
      </c>
      <c r="L264" s="22" t="s">
        <v>119</v>
      </c>
      <c r="M264" s="22" t="s">
        <v>37</v>
      </c>
      <c r="N264" s="22" t="s">
        <v>107</v>
      </c>
      <c r="O264" s="22" t="s">
        <v>60</v>
      </c>
      <c r="P264" s="22" t="s">
        <v>32</v>
      </c>
      <c r="Q264" s="22" t="s">
        <v>69</v>
      </c>
      <c r="R264" s="22" t="s">
        <v>38</v>
      </c>
      <c r="S264" s="22" t="s">
        <v>38</v>
      </c>
      <c r="T264" s="22" t="s">
        <v>38</v>
      </c>
      <c r="U264" s="22" t="s">
        <v>38</v>
      </c>
      <c r="V264" s="23" t="s">
        <v>39</v>
      </c>
      <c r="W264" s="23" t="s">
        <v>39</v>
      </c>
      <c r="X264" s="23" t="s">
        <v>56</v>
      </c>
      <c r="Y264" s="22" t="s">
        <v>41</v>
      </c>
      <c r="Z264" s="26"/>
    </row>
    <row r="265" spans="1:26">
      <c r="A265" s="22" t="s">
        <v>636</v>
      </c>
      <c r="B265" s="23" t="s">
        <v>637</v>
      </c>
      <c r="C265" s="23" t="s">
        <v>359</v>
      </c>
      <c r="D265" s="23" t="s">
        <v>638</v>
      </c>
      <c r="E265" s="23" t="s">
        <v>30</v>
      </c>
      <c r="F265" s="23" t="s">
        <v>31</v>
      </c>
      <c r="G265" s="23" t="s">
        <v>296</v>
      </c>
      <c r="H265" s="23" t="str">
        <f t="shared" si="4"/>
        <v>7A6</v>
      </c>
      <c r="I265" s="23">
        <v>6</v>
      </c>
      <c r="J265" s="22" t="s">
        <v>54</v>
      </c>
      <c r="K265" s="22" t="s">
        <v>32</v>
      </c>
      <c r="L265" s="22" t="s">
        <v>46</v>
      </c>
      <c r="M265" s="22" t="s">
        <v>68</v>
      </c>
      <c r="N265" s="22" t="s">
        <v>35</v>
      </c>
      <c r="O265" s="22" t="s">
        <v>32</v>
      </c>
      <c r="P265" s="22" t="s">
        <v>47</v>
      </c>
      <c r="Q265" s="22" t="s">
        <v>86</v>
      </c>
      <c r="R265" s="22" t="s">
        <v>38</v>
      </c>
      <c r="S265" s="22" t="s">
        <v>38</v>
      </c>
      <c r="T265" s="22" t="s">
        <v>38</v>
      </c>
      <c r="U265" s="22" t="s">
        <v>38</v>
      </c>
      <c r="V265" s="23" t="s">
        <v>39</v>
      </c>
      <c r="W265" s="23" t="s">
        <v>39</v>
      </c>
      <c r="X265" s="23" t="s">
        <v>40</v>
      </c>
      <c r="Y265" s="22" t="s">
        <v>41</v>
      </c>
      <c r="Z265" s="13"/>
    </row>
    <row r="266" spans="1:26">
      <c r="A266" s="22" t="s">
        <v>567</v>
      </c>
      <c r="B266" s="23" t="s">
        <v>569</v>
      </c>
      <c r="C266" s="23" t="s">
        <v>570</v>
      </c>
      <c r="D266" s="23" t="s">
        <v>571</v>
      </c>
      <c r="E266" s="23" t="s">
        <v>45</v>
      </c>
      <c r="F266" s="23" t="s">
        <v>31</v>
      </c>
      <c r="G266" s="23" t="s">
        <v>294</v>
      </c>
      <c r="H266" s="23" t="str">
        <f t="shared" si="4"/>
        <v>7A6</v>
      </c>
      <c r="I266" s="23">
        <v>6</v>
      </c>
      <c r="J266" s="22" t="s">
        <v>461</v>
      </c>
      <c r="K266" s="22" t="s">
        <v>435</v>
      </c>
      <c r="L266" s="22" t="s">
        <v>475</v>
      </c>
      <c r="M266" s="22" t="s">
        <v>155</v>
      </c>
      <c r="N266" s="22" t="s">
        <v>104</v>
      </c>
      <c r="O266" s="22" t="s">
        <v>155</v>
      </c>
      <c r="P266" s="22" t="s">
        <v>46</v>
      </c>
      <c r="Q266" s="22" t="s">
        <v>183</v>
      </c>
      <c r="R266" s="22" t="s">
        <v>38</v>
      </c>
      <c r="S266" s="22" t="s">
        <v>38</v>
      </c>
      <c r="T266" s="22" t="s">
        <v>38</v>
      </c>
      <c r="U266" s="22" t="s">
        <v>38</v>
      </c>
      <c r="V266" s="23" t="s">
        <v>38</v>
      </c>
      <c r="W266" s="23" t="s">
        <v>39</v>
      </c>
      <c r="X266" s="23"/>
      <c r="Y266" s="22" t="s">
        <v>41</v>
      </c>
      <c r="Z266" s="13"/>
    </row>
    <row r="267" spans="1:26">
      <c r="A267" s="22" t="s">
        <v>604</v>
      </c>
      <c r="B267" s="23" t="s">
        <v>713</v>
      </c>
      <c r="C267" s="23" t="s">
        <v>714</v>
      </c>
      <c r="D267" s="23" t="s">
        <v>186</v>
      </c>
      <c r="E267" s="23" t="s">
        <v>30</v>
      </c>
      <c r="F267" s="23" t="s">
        <v>31</v>
      </c>
      <c r="G267" s="23" t="s">
        <v>295</v>
      </c>
      <c r="H267" s="23" t="str">
        <f t="shared" si="4"/>
        <v>7A6</v>
      </c>
      <c r="I267" s="23">
        <v>6</v>
      </c>
      <c r="J267" s="22" t="s">
        <v>435</v>
      </c>
      <c r="K267" s="22" t="s">
        <v>74</v>
      </c>
      <c r="L267" s="22" t="s">
        <v>484</v>
      </c>
      <c r="M267" s="22" t="s">
        <v>74</v>
      </c>
      <c r="N267" s="22" t="s">
        <v>78</v>
      </c>
      <c r="O267" s="22" t="s">
        <v>119</v>
      </c>
      <c r="P267" s="22" t="s">
        <v>46</v>
      </c>
      <c r="Q267" s="22" t="s">
        <v>51</v>
      </c>
      <c r="R267" s="22" t="s">
        <v>38</v>
      </c>
      <c r="S267" s="22" t="s">
        <v>38</v>
      </c>
      <c r="T267" s="22" t="s">
        <v>38</v>
      </c>
      <c r="U267" s="22" t="s">
        <v>38</v>
      </c>
      <c r="V267" s="23" t="s">
        <v>64</v>
      </c>
      <c r="W267" s="23" t="s">
        <v>39</v>
      </c>
      <c r="X267" s="23"/>
      <c r="Y267" s="22" t="s">
        <v>48</v>
      </c>
      <c r="Z267" s="13"/>
    </row>
    <row r="268" spans="1:26">
      <c r="A268" s="22" t="s">
        <v>615</v>
      </c>
      <c r="B268" s="23" t="s">
        <v>720</v>
      </c>
      <c r="C268" s="23" t="s">
        <v>617</v>
      </c>
      <c r="D268" s="23" t="s">
        <v>721</v>
      </c>
      <c r="E268" s="23" t="s">
        <v>30</v>
      </c>
      <c r="F268" s="23" t="s">
        <v>31</v>
      </c>
      <c r="G268" s="23" t="s">
        <v>294</v>
      </c>
      <c r="H268" s="23" t="str">
        <f t="shared" si="4"/>
        <v>7A6</v>
      </c>
      <c r="I268" s="23">
        <v>6</v>
      </c>
      <c r="J268" s="22" t="s">
        <v>84</v>
      </c>
      <c r="K268" s="22" t="s">
        <v>46</v>
      </c>
      <c r="L268" s="22" t="s">
        <v>63</v>
      </c>
      <c r="M268" s="22" t="s">
        <v>53</v>
      </c>
      <c r="N268" s="22" t="s">
        <v>111</v>
      </c>
      <c r="O268" s="22" t="s">
        <v>129</v>
      </c>
      <c r="P268" s="22" t="s">
        <v>36</v>
      </c>
      <c r="Q268" s="22" t="s">
        <v>33</v>
      </c>
      <c r="R268" s="22" t="s">
        <v>38</v>
      </c>
      <c r="S268" s="22" t="s">
        <v>38</v>
      </c>
      <c r="T268" s="22" t="s">
        <v>38</v>
      </c>
      <c r="U268" s="22" t="s">
        <v>38</v>
      </c>
      <c r="V268" s="23" t="s">
        <v>64</v>
      </c>
      <c r="W268" s="23" t="s">
        <v>39</v>
      </c>
      <c r="X268" s="23"/>
      <c r="Y268" s="22" t="s">
        <v>41</v>
      </c>
      <c r="Z268" s="13"/>
    </row>
    <row r="269" spans="1:26">
      <c r="A269" s="22" t="s">
        <v>618</v>
      </c>
      <c r="B269" s="23" t="s">
        <v>619</v>
      </c>
      <c r="C269" s="23" t="s">
        <v>620</v>
      </c>
      <c r="D269" s="23" t="s">
        <v>621</v>
      </c>
      <c r="E269" s="23" t="s">
        <v>30</v>
      </c>
      <c r="F269" s="23" t="s">
        <v>31</v>
      </c>
      <c r="G269" s="23" t="s">
        <v>294</v>
      </c>
      <c r="H269" s="23" t="str">
        <f t="shared" si="4"/>
        <v>7A6</v>
      </c>
      <c r="I269" s="23">
        <v>6</v>
      </c>
      <c r="J269" s="22" t="s">
        <v>32</v>
      </c>
      <c r="K269" s="22" t="s">
        <v>85</v>
      </c>
      <c r="L269" s="22" t="s">
        <v>107</v>
      </c>
      <c r="M269" s="22" t="s">
        <v>69</v>
      </c>
      <c r="N269" s="22" t="s">
        <v>80</v>
      </c>
      <c r="O269" s="22" t="s">
        <v>61</v>
      </c>
      <c r="P269" s="22" t="s">
        <v>36</v>
      </c>
      <c r="Q269" s="22" t="s">
        <v>36</v>
      </c>
      <c r="R269" s="22" t="s">
        <v>38</v>
      </c>
      <c r="S269" s="22" t="s">
        <v>38</v>
      </c>
      <c r="T269" s="22" t="s">
        <v>38</v>
      </c>
      <c r="U269" s="22" t="s">
        <v>38</v>
      </c>
      <c r="V269" s="23" t="s">
        <v>39</v>
      </c>
      <c r="W269" s="23" t="s">
        <v>39</v>
      </c>
      <c r="X269" s="23" t="s">
        <v>56</v>
      </c>
      <c r="Y269" s="22" t="s">
        <v>41</v>
      </c>
      <c r="Z269" s="13"/>
    </row>
    <row r="270" spans="1:26">
      <c r="A270" s="22" t="s">
        <v>162</v>
      </c>
      <c r="B270" s="23" t="s">
        <v>601</v>
      </c>
      <c r="C270" s="23" t="s">
        <v>602</v>
      </c>
      <c r="D270" s="23" t="s">
        <v>603</v>
      </c>
      <c r="E270" s="23" t="s">
        <v>30</v>
      </c>
      <c r="F270" s="23" t="s">
        <v>31</v>
      </c>
      <c r="G270" s="23" t="s">
        <v>295</v>
      </c>
      <c r="H270" s="23" t="str">
        <f t="shared" si="4"/>
        <v>7A6</v>
      </c>
      <c r="I270" s="23">
        <v>6</v>
      </c>
      <c r="J270" s="22" t="s">
        <v>32</v>
      </c>
      <c r="K270" s="22" t="s">
        <v>34</v>
      </c>
      <c r="L270" s="22" t="s">
        <v>78</v>
      </c>
      <c r="M270" s="22" t="s">
        <v>55</v>
      </c>
      <c r="N270" s="22" t="s">
        <v>61</v>
      </c>
      <c r="O270" s="22" t="s">
        <v>74</v>
      </c>
      <c r="P270" s="22" t="s">
        <v>35</v>
      </c>
      <c r="Q270" s="22" t="s">
        <v>36</v>
      </c>
      <c r="R270" s="22" t="s">
        <v>38</v>
      </c>
      <c r="S270" s="22" t="s">
        <v>38</v>
      </c>
      <c r="T270" s="22" t="s">
        <v>38</v>
      </c>
      <c r="U270" s="22" t="s">
        <v>38</v>
      </c>
      <c r="V270" s="23" t="s">
        <v>39</v>
      </c>
      <c r="W270" s="23" t="s">
        <v>39</v>
      </c>
      <c r="X270" s="23" t="s">
        <v>56</v>
      </c>
      <c r="Y270" s="22" t="s">
        <v>41</v>
      </c>
      <c r="Z270" s="13"/>
    </row>
  </sheetData>
  <autoFilter ref="A7:AF270"/>
  <sortState ref="A8:Z270">
    <sortCondition ref="Z8:Z270"/>
    <sortCondition ref="H8:H270"/>
    <sortCondition ref="C8:C270"/>
  </sortState>
  <mergeCells count="6">
    <mergeCell ref="A1:F1"/>
    <mergeCell ref="A2:F2"/>
    <mergeCell ref="J2:X3"/>
    <mergeCell ref="A3:F3"/>
    <mergeCell ref="A4:F4"/>
    <mergeCell ref="J4:X4"/>
  </mergeCells>
  <pageMargins left="0.196850393700787" right="0" top="0.39370078740157499" bottom="0.39370078740157499" header="0" footer="0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1"/>
  <sheetViews>
    <sheetView zoomScale="70" zoomScaleNormal="70" workbookViewId="0">
      <selection activeCell="O272" sqref="O272"/>
    </sheetView>
  </sheetViews>
  <sheetFormatPr defaultColWidth="9.88671875" defaultRowHeight="14.4"/>
  <cols>
    <col min="1" max="1" width="5.44140625" style="18" customWidth="1"/>
    <col min="2" max="2" width="27.6640625" style="18" customWidth="1"/>
    <col min="3" max="3" width="11.33203125" style="18" customWidth="1"/>
    <col min="4" max="4" width="12.6640625" style="14" customWidth="1"/>
    <col min="5" max="5" width="6.44140625" style="18" customWidth="1"/>
    <col min="6" max="9" width="8.6640625" style="18" customWidth="1"/>
    <col min="10" max="21" width="8" style="13" customWidth="1"/>
    <col min="22" max="25" width="7" style="13" customWidth="1"/>
    <col min="26" max="26" width="14.88671875" style="13" customWidth="1"/>
    <col min="27" max="16384" width="9.88671875" style="12"/>
  </cols>
  <sheetData>
    <row r="1" spans="1:26" ht="15.75" customHeight="1">
      <c r="A1" s="39" t="s">
        <v>0</v>
      </c>
      <c r="B1" s="39"/>
      <c r="C1" s="39"/>
      <c r="D1" s="39"/>
      <c r="E1" s="39"/>
      <c r="F1" s="39"/>
      <c r="G1" s="15"/>
      <c r="H1" s="15"/>
      <c r="I1" s="1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39" t="s">
        <v>1</v>
      </c>
      <c r="B2" s="39"/>
      <c r="C2" s="39"/>
      <c r="D2" s="39"/>
      <c r="E2" s="39"/>
      <c r="F2" s="39"/>
      <c r="G2" s="15"/>
      <c r="H2" s="15"/>
      <c r="I2" s="15"/>
      <c r="J2" s="40" t="s">
        <v>2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12"/>
      <c r="Z2" s="12"/>
    </row>
    <row r="3" spans="1:26" ht="15.75" customHeight="1">
      <c r="A3" s="39" t="s">
        <v>3</v>
      </c>
      <c r="B3" s="39"/>
      <c r="C3" s="39"/>
      <c r="D3" s="39"/>
      <c r="E3" s="39"/>
      <c r="F3" s="39"/>
      <c r="G3" s="15"/>
      <c r="H3" s="15"/>
      <c r="I3" s="15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12"/>
      <c r="Z3" s="12"/>
    </row>
    <row r="4" spans="1:26" ht="15.75" customHeight="1">
      <c r="A4" s="39" t="s">
        <v>4</v>
      </c>
      <c r="B4" s="39"/>
      <c r="C4" s="39"/>
      <c r="D4" s="39"/>
      <c r="E4" s="39"/>
      <c r="F4" s="39"/>
      <c r="G4" s="15"/>
      <c r="H4" s="15"/>
      <c r="I4" s="15"/>
      <c r="J4" s="41" t="s">
        <v>5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12"/>
      <c r="Z4" s="12"/>
    </row>
    <row r="6" spans="1:26">
      <c r="E6" s="21"/>
      <c r="F6" s="21"/>
      <c r="G6" s="21"/>
      <c r="H6" s="21"/>
      <c r="I6" s="21"/>
    </row>
    <row r="7" spans="1:26" s="21" customFormat="1" ht="84.75" customHeight="1">
      <c r="A7" s="16" t="s">
        <v>6</v>
      </c>
      <c r="B7" s="16" t="s">
        <v>7</v>
      </c>
      <c r="C7" s="17" t="s">
        <v>362</v>
      </c>
      <c r="D7" s="17" t="s">
        <v>8</v>
      </c>
      <c r="E7" s="16" t="s">
        <v>9</v>
      </c>
      <c r="F7" s="16" t="s">
        <v>10</v>
      </c>
      <c r="G7" s="16" t="s">
        <v>290</v>
      </c>
      <c r="H7" s="16" t="s">
        <v>363</v>
      </c>
      <c r="I7" s="16" t="s">
        <v>364</v>
      </c>
      <c r="J7" s="19" t="s">
        <v>11</v>
      </c>
      <c r="K7" s="19" t="s">
        <v>12</v>
      </c>
      <c r="L7" s="19" t="s">
        <v>13</v>
      </c>
      <c r="M7" s="19" t="s">
        <v>14</v>
      </c>
      <c r="N7" s="19" t="s">
        <v>15</v>
      </c>
      <c r="O7" s="19" t="s">
        <v>16</v>
      </c>
      <c r="P7" s="19" t="s">
        <v>17</v>
      </c>
      <c r="Q7" s="19" t="s">
        <v>18</v>
      </c>
      <c r="R7" s="19" t="s">
        <v>19</v>
      </c>
      <c r="S7" s="19" t="s">
        <v>20</v>
      </c>
      <c r="T7" s="20" t="s">
        <v>21</v>
      </c>
      <c r="U7" s="20" t="s">
        <v>22</v>
      </c>
      <c r="V7" s="19" t="s">
        <v>23</v>
      </c>
      <c r="W7" s="19" t="s">
        <v>24</v>
      </c>
      <c r="X7" s="19" t="s">
        <v>25</v>
      </c>
      <c r="Y7" s="19" t="s">
        <v>26</v>
      </c>
      <c r="Z7" s="19" t="s">
        <v>366</v>
      </c>
    </row>
    <row r="8" spans="1:26" hidden="1">
      <c r="A8" s="22" t="s">
        <v>27</v>
      </c>
      <c r="B8" s="23" t="s">
        <v>226</v>
      </c>
      <c r="C8" s="23" t="s">
        <v>346</v>
      </c>
      <c r="D8" s="23" t="s">
        <v>227</v>
      </c>
      <c r="E8" s="23" t="s">
        <v>45</v>
      </c>
      <c r="F8" s="23" t="s">
        <v>31</v>
      </c>
      <c r="G8" s="23" t="s">
        <v>293</v>
      </c>
      <c r="H8" s="23" t="str">
        <f t="shared" ref="H8:H71" si="0">"7A"&amp;I8</f>
        <v>7A1</v>
      </c>
      <c r="I8" s="23">
        <v>1</v>
      </c>
      <c r="J8" s="22" t="s">
        <v>37</v>
      </c>
      <c r="K8" s="22" t="s">
        <v>37</v>
      </c>
      <c r="L8" s="22" t="s">
        <v>69</v>
      </c>
      <c r="M8" s="22" t="s">
        <v>55</v>
      </c>
      <c r="N8" s="22" t="s">
        <v>54</v>
      </c>
      <c r="O8" s="22" t="s">
        <v>35</v>
      </c>
      <c r="P8" s="22" t="s">
        <v>55</v>
      </c>
      <c r="Q8" s="22" t="s">
        <v>68</v>
      </c>
      <c r="R8" s="30">
        <v>9.5500000000000007</v>
      </c>
      <c r="S8" s="22" t="s">
        <v>38</v>
      </c>
      <c r="T8" s="22" t="s">
        <v>38</v>
      </c>
      <c r="U8" s="22" t="s">
        <v>38</v>
      </c>
      <c r="V8" s="23" t="s">
        <v>39</v>
      </c>
      <c r="W8" s="23" t="s">
        <v>39</v>
      </c>
      <c r="X8" s="23" t="s">
        <v>40</v>
      </c>
      <c r="Y8" s="22" t="s">
        <v>41</v>
      </c>
      <c r="Z8" s="13" t="s">
        <v>739</v>
      </c>
    </row>
    <row r="9" spans="1:26" hidden="1">
      <c r="A9" s="22" t="s">
        <v>42</v>
      </c>
      <c r="B9" s="23" t="s">
        <v>43</v>
      </c>
      <c r="C9" s="23" t="s">
        <v>298</v>
      </c>
      <c r="D9" s="23" t="s">
        <v>44</v>
      </c>
      <c r="E9" s="23" t="s">
        <v>45</v>
      </c>
      <c r="F9" s="23" t="s">
        <v>31</v>
      </c>
      <c r="G9" s="23" t="s">
        <v>291</v>
      </c>
      <c r="H9" s="23" t="str">
        <f t="shared" si="0"/>
        <v>7A1</v>
      </c>
      <c r="I9" s="23">
        <v>1</v>
      </c>
      <c r="J9" s="22" t="s">
        <v>32</v>
      </c>
      <c r="K9" s="22" t="s">
        <v>32</v>
      </c>
      <c r="L9" s="22" t="s">
        <v>46</v>
      </c>
      <c r="M9" s="22" t="s">
        <v>47</v>
      </c>
      <c r="N9" s="22" t="s">
        <v>46</v>
      </c>
      <c r="O9" s="22" t="s">
        <v>37</v>
      </c>
      <c r="P9" s="22" t="s">
        <v>47</v>
      </c>
      <c r="Q9" s="22" t="s">
        <v>37</v>
      </c>
      <c r="R9" s="30">
        <v>9.25</v>
      </c>
      <c r="S9" s="22" t="s">
        <v>38</v>
      </c>
      <c r="T9" s="22" t="s">
        <v>38</v>
      </c>
      <c r="U9" s="22" t="s">
        <v>38</v>
      </c>
      <c r="V9" s="23" t="s">
        <v>39</v>
      </c>
      <c r="W9" s="23" t="s">
        <v>39</v>
      </c>
      <c r="X9" s="23" t="s">
        <v>40</v>
      </c>
      <c r="Y9" s="22" t="s">
        <v>41</v>
      </c>
      <c r="Z9" s="13" t="s">
        <v>739</v>
      </c>
    </row>
    <row r="10" spans="1:26" hidden="1">
      <c r="A10" s="22" t="s">
        <v>27</v>
      </c>
      <c r="B10" s="23" t="s">
        <v>165</v>
      </c>
      <c r="C10" s="23" t="s">
        <v>298</v>
      </c>
      <c r="D10" s="23" t="s">
        <v>166</v>
      </c>
      <c r="E10" s="23" t="s">
        <v>30</v>
      </c>
      <c r="F10" s="23" t="s">
        <v>31</v>
      </c>
      <c r="G10" s="23" t="s">
        <v>292</v>
      </c>
      <c r="H10" s="23" t="str">
        <f t="shared" si="0"/>
        <v>7A1</v>
      </c>
      <c r="I10" s="23">
        <v>1</v>
      </c>
      <c r="J10" s="22" t="s">
        <v>85</v>
      </c>
      <c r="K10" s="22" t="s">
        <v>52</v>
      </c>
      <c r="L10" s="22" t="s">
        <v>74</v>
      </c>
      <c r="M10" s="22" t="s">
        <v>35</v>
      </c>
      <c r="N10" s="22" t="s">
        <v>54</v>
      </c>
      <c r="O10" s="22" t="s">
        <v>46</v>
      </c>
      <c r="P10" s="22" t="s">
        <v>68</v>
      </c>
      <c r="Q10" s="22" t="s">
        <v>68</v>
      </c>
      <c r="R10" s="30">
        <v>9.1</v>
      </c>
      <c r="S10" s="22" t="s">
        <v>38</v>
      </c>
      <c r="T10" s="22" t="s">
        <v>38</v>
      </c>
      <c r="U10" s="22" t="s">
        <v>38</v>
      </c>
      <c r="V10" s="23" t="s">
        <v>39</v>
      </c>
      <c r="W10" s="23" t="s">
        <v>39</v>
      </c>
      <c r="X10" s="23" t="s">
        <v>56</v>
      </c>
      <c r="Y10" s="22" t="s">
        <v>42</v>
      </c>
      <c r="Z10" s="13" t="s">
        <v>739</v>
      </c>
    </row>
    <row r="11" spans="1:26" hidden="1">
      <c r="A11" s="22" t="s">
        <v>27</v>
      </c>
      <c r="B11" s="23" t="s">
        <v>28</v>
      </c>
      <c r="C11" s="23" t="s">
        <v>298</v>
      </c>
      <c r="D11" s="23" t="s">
        <v>29</v>
      </c>
      <c r="E11" s="23" t="s">
        <v>30</v>
      </c>
      <c r="F11" s="23" t="s">
        <v>31</v>
      </c>
      <c r="G11" s="23" t="s">
        <v>291</v>
      </c>
      <c r="H11" s="23" t="str">
        <f t="shared" si="0"/>
        <v>7A1</v>
      </c>
      <c r="I11" s="23">
        <v>1</v>
      </c>
      <c r="J11" s="22" t="s">
        <v>32</v>
      </c>
      <c r="K11" s="22" t="s">
        <v>33</v>
      </c>
      <c r="L11" s="22" t="s">
        <v>34</v>
      </c>
      <c r="M11" s="22" t="s">
        <v>35</v>
      </c>
      <c r="N11" s="22" t="s">
        <v>33</v>
      </c>
      <c r="O11" s="22" t="s">
        <v>35</v>
      </c>
      <c r="P11" s="22" t="s">
        <v>36</v>
      </c>
      <c r="Q11" s="22" t="s">
        <v>37</v>
      </c>
      <c r="R11" s="30">
        <v>9.2625000000000011</v>
      </c>
      <c r="S11" s="22" t="s">
        <v>38</v>
      </c>
      <c r="T11" s="22" t="s">
        <v>38</v>
      </c>
      <c r="U11" s="22" t="s">
        <v>38</v>
      </c>
      <c r="V11" s="23" t="s">
        <v>39</v>
      </c>
      <c r="W11" s="23" t="s">
        <v>39</v>
      </c>
      <c r="X11" s="23" t="s">
        <v>40</v>
      </c>
      <c r="Y11" s="22" t="s">
        <v>41</v>
      </c>
      <c r="Z11" s="13" t="s">
        <v>739</v>
      </c>
    </row>
    <row r="12" spans="1:26" hidden="1">
      <c r="A12" s="22" t="s">
        <v>48</v>
      </c>
      <c r="B12" s="23" t="s">
        <v>230</v>
      </c>
      <c r="C12" s="23" t="s">
        <v>347</v>
      </c>
      <c r="D12" s="23" t="s">
        <v>231</v>
      </c>
      <c r="E12" s="23" t="s">
        <v>30</v>
      </c>
      <c r="F12" s="23" t="s">
        <v>31</v>
      </c>
      <c r="G12" s="23" t="s">
        <v>293</v>
      </c>
      <c r="H12" s="23" t="str">
        <f t="shared" si="0"/>
        <v>7A1</v>
      </c>
      <c r="I12" s="23">
        <v>1</v>
      </c>
      <c r="J12" s="22" t="s">
        <v>37</v>
      </c>
      <c r="K12" s="22" t="s">
        <v>46</v>
      </c>
      <c r="L12" s="22" t="s">
        <v>53</v>
      </c>
      <c r="M12" s="22" t="s">
        <v>68</v>
      </c>
      <c r="N12" s="22" t="s">
        <v>69</v>
      </c>
      <c r="O12" s="22" t="s">
        <v>54</v>
      </c>
      <c r="P12" s="22" t="s">
        <v>68</v>
      </c>
      <c r="Q12" s="22" t="s">
        <v>68</v>
      </c>
      <c r="R12" s="30">
        <v>9.2999999999999989</v>
      </c>
      <c r="S12" s="22" t="s">
        <v>38</v>
      </c>
      <c r="T12" s="22" t="s">
        <v>38</v>
      </c>
      <c r="U12" s="22" t="s">
        <v>38</v>
      </c>
      <c r="V12" s="23" t="s">
        <v>39</v>
      </c>
      <c r="W12" s="23" t="s">
        <v>39</v>
      </c>
      <c r="X12" s="23" t="s">
        <v>40</v>
      </c>
      <c r="Y12" s="22" t="s">
        <v>41</v>
      </c>
      <c r="Z12" s="13" t="s">
        <v>739</v>
      </c>
    </row>
    <row r="13" spans="1:26" hidden="1">
      <c r="A13" s="22" t="s">
        <v>48</v>
      </c>
      <c r="B13" s="23" t="s">
        <v>49</v>
      </c>
      <c r="C13" s="23" t="s">
        <v>299</v>
      </c>
      <c r="D13" s="23" t="s">
        <v>50</v>
      </c>
      <c r="E13" s="23" t="s">
        <v>45</v>
      </c>
      <c r="F13" s="23" t="s">
        <v>31</v>
      </c>
      <c r="G13" s="23" t="s">
        <v>291</v>
      </c>
      <c r="H13" s="23" t="str">
        <f t="shared" si="0"/>
        <v>7A1</v>
      </c>
      <c r="I13" s="23">
        <v>1</v>
      </c>
      <c r="J13" s="22" t="s">
        <v>51</v>
      </c>
      <c r="K13" s="22" t="s">
        <v>52</v>
      </c>
      <c r="L13" s="22" t="s">
        <v>53</v>
      </c>
      <c r="M13" s="22" t="s">
        <v>54</v>
      </c>
      <c r="N13" s="22" t="s">
        <v>34</v>
      </c>
      <c r="O13" s="22" t="s">
        <v>32</v>
      </c>
      <c r="P13" s="22" t="s">
        <v>55</v>
      </c>
      <c r="Q13" s="22" t="s">
        <v>33</v>
      </c>
      <c r="R13" s="30">
        <v>9</v>
      </c>
      <c r="S13" s="22" t="s">
        <v>38</v>
      </c>
      <c r="T13" s="22" t="s">
        <v>38</v>
      </c>
      <c r="U13" s="22" t="s">
        <v>38</v>
      </c>
      <c r="V13" s="23" t="s">
        <v>39</v>
      </c>
      <c r="W13" s="23" t="s">
        <v>39</v>
      </c>
      <c r="X13" s="23" t="s">
        <v>56</v>
      </c>
      <c r="Y13" s="22" t="s">
        <v>41</v>
      </c>
      <c r="Z13" s="13" t="s">
        <v>739</v>
      </c>
    </row>
    <row r="14" spans="1:26" hidden="1">
      <c r="A14" s="22" t="s">
        <v>65</v>
      </c>
      <c r="B14" s="23" t="s">
        <v>175</v>
      </c>
      <c r="C14" s="23" t="s">
        <v>328</v>
      </c>
      <c r="D14" s="23" t="s">
        <v>176</v>
      </c>
      <c r="E14" s="23" t="s">
        <v>30</v>
      </c>
      <c r="F14" s="23" t="s">
        <v>31</v>
      </c>
      <c r="G14" s="23" t="s">
        <v>292</v>
      </c>
      <c r="H14" s="23" t="str">
        <f t="shared" si="0"/>
        <v>7A1</v>
      </c>
      <c r="I14" s="23">
        <v>1</v>
      </c>
      <c r="J14" s="22" t="s">
        <v>34</v>
      </c>
      <c r="K14" s="22" t="s">
        <v>52</v>
      </c>
      <c r="L14" s="22" t="s">
        <v>78</v>
      </c>
      <c r="M14" s="22" t="s">
        <v>36</v>
      </c>
      <c r="N14" s="22" t="s">
        <v>52</v>
      </c>
      <c r="O14" s="22" t="s">
        <v>90</v>
      </c>
      <c r="P14" s="22" t="s">
        <v>54</v>
      </c>
      <c r="Q14" s="22" t="s">
        <v>35</v>
      </c>
      <c r="R14" s="30">
        <v>8.85</v>
      </c>
      <c r="S14" s="22" t="s">
        <v>38</v>
      </c>
      <c r="T14" s="22" t="s">
        <v>38</v>
      </c>
      <c r="U14" s="22" t="s">
        <v>38</v>
      </c>
      <c r="V14" s="23" t="s">
        <v>39</v>
      </c>
      <c r="W14" s="23" t="s">
        <v>39</v>
      </c>
      <c r="X14" s="23" t="s">
        <v>56</v>
      </c>
      <c r="Y14" s="22" t="s">
        <v>41</v>
      </c>
      <c r="Z14" s="13" t="s">
        <v>739</v>
      </c>
    </row>
    <row r="15" spans="1:26" hidden="1">
      <c r="A15" s="22" t="s">
        <v>75</v>
      </c>
      <c r="B15" s="23" t="s">
        <v>240</v>
      </c>
      <c r="C15" s="23" t="s">
        <v>349</v>
      </c>
      <c r="D15" s="23" t="s">
        <v>241</v>
      </c>
      <c r="E15" s="23" t="s">
        <v>30</v>
      </c>
      <c r="F15" s="23" t="s">
        <v>31</v>
      </c>
      <c r="G15" s="23" t="s">
        <v>293</v>
      </c>
      <c r="H15" s="23" t="str">
        <f t="shared" si="0"/>
        <v>7A1</v>
      </c>
      <c r="I15" s="23">
        <v>1</v>
      </c>
      <c r="J15" s="22" t="s">
        <v>86</v>
      </c>
      <c r="K15" s="22" t="s">
        <v>32</v>
      </c>
      <c r="L15" s="22" t="s">
        <v>80</v>
      </c>
      <c r="M15" s="22" t="s">
        <v>55</v>
      </c>
      <c r="N15" s="22" t="s">
        <v>32</v>
      </c>
      <c r="O15" s="22" t="s">
        <v>33</v>
      </c>
      <c r="P15" s="22" t="s">
        <v>55</v>
      </c>
      <c r="Q15" s="22" t="s">
        <v>47</v>
      </c>
      <c r="R15" s="30">
        <v>9.2874999999999996</v>
      </c>
      <c r="S15" s="22" t="s">
        <v>38</v>
      </c>
      <c r="T15" s="22" t="s">
        <v>38</v>
      </c>
      <c r="U15" s="22" t="s">
        <v>38</v>
      </c>
      <c r="V15" s="23" t="s">
        <v>39</v>
      </c>
      <c r="W15" s="23" t="s">
        <v>39</v>
      </c>
      <c r="X15" s="23" t="s">
        <v>40</v>
      </c>
      <c r="Y15" s="22" t="s">
        <v>41</v>
      </c>
      <c r="Z15" s="13" t="s">
        <v>739</v>
      </c>
    </row>
    <row r="16" spans="1:26" hidden="1">
      <c r="A16" s="22" t="s">
        <v>65</v>
      </c>
      <c r="B16" s="23" t="s">
        <v>66</v>
      </c>
      <c r="C16" s="23" t="s">
        <v>301</v>
      </c>
      <c r="D16" s="23" t="s">
        <v>67</v>
      </c>
      <c r="E16" s="23" t="s">
        <v>45</v>
      </c>
      <c r="F16" s="23" t="s">
        <v>31</v>
      </c>
      <c r="G16" s="23" t="s">
        <v>291</v>
      </c>
      <c r="H16" s="23" t="str">
        <f t="shared" si="0"/>
        <v>7A1</v>
      </c>
      <c r="I16" s="23">
        <v>1</v>
      </c>
      <c r="J16" s="22" t="s">
        <v>54</v>
      </c>
      <c r="K16" s="22" t="s">
        <v>34</v>
      </c>
      <c r="L16" s="22" t="s">
        <v>53</v>
      </c>
      <c r="M16" s="22" t="s">
        <v>68</v>
      </c>
      <c r="N16" s="22" t="s">
        <v>46</v>
      </c>
      <c r="O16" s="22" t="s">
        <v>69</v>
      </c>
      <c r="P16" s="22" t="s">
        <v>47</v>
      </c>
      <c r="Q16" s="22" t="s">
        <v>35</v>
      </c>
      <c r="R16" s="30">
        <v>9.2624999999999993</v>
      </c>
      <c r="S16" s="22" t="s">
        <v>38</v>
      </c>
      <c r="T16" s="22" t="s">
        <v>38</v>
      </c>
      <c r="U16" s="22" t="s">
        <v>38</v>
      </c>
      <c r="V16" s="23" t="s">
        <v>39</v>
      </c>
      <c r="W16" s="23" t="s">
        <v>39</v>
      </c>
      <c r="X16" s="23" t="s">
        <v>56</v>
      </c>
      <c r="Y16" s="22" t="s">
        <v>41</v>
      </c>
      <c r="Z16" s="13" t="s">
        <v>739</v>
      </c>
    </row>
    <row r="17" spans="1:26" hidden="1">
      <c r="A17" s="22" t="s">
        <v>75</v>
      </c>
      <c r="B17" s="23" t="s">
        <v>180</v>
      </c>
      <c r="C17" s="23" t="s">
        <v>330</v>
      </c>
      <c r="D17" s="23" t="s">
        <v>168</v>
      </c>
      <c r="E17" s="23" t="s">
        <v>45</v>
      </c>
      <c r="F17" s="23" t="s">
        <v>31</v>
      </c>
      <c r="G17" s="23" t="s">
        <v>292</v>
      </c>
      <c r="H17" s="23" t="str">
        <f t="shared" si="0"/>
        <v>7A1</v>
      </c>
      <c r="I17" s="23">
        <v>1</v>
      </c>
      <c r="J17" s="22" t="s">
        <v>86</v>
      </c>
      <c r="K17" s="22" t="s">
        <v>32</v>
      </c>
      <c r="L17" s="22" t="s">
        <v>74</v>
      </c>
      <c r="M17" s="22" t="s">
        <v>36</v>
      </c>
      <c r="N17" s="22" t="s">
        <v>34</v>
      </c>
      <c r="O17" s="22" t="s">
        <v>33</v>
      </c>
      <c r="P17" s="22" t="s">
        <v>55</v>
      </c>
      <c r="Q17" s="22" t="s">
        <v>36</v>
      </c>
      <c r="R17" s="30">
        <v>9.2249999999999996</v>
      </c>
      <c r="S17" s="22" t="s">
        <v>38</v>
      </c>
      <c r="T17" s="22" t="s">
        <v>38</v>
      </c>
      <c r="U17" s="22" t="s">
        <v>38</v>
      </c>
      <c r="V17" s="23" t="s">
        <v>39</v>
      </c>
      <c r="W17" s="23" t="s">
        <v>39</v>
      </c>
      <c r="X17" s="23" t="s">
        <v>40</v>
      </c>
      <c r="Y17" s="22" t="s">
        <v>42</v>
      </c>
      <c r="Z17" s="13" t="s">
        <v>739</v>
      </c>
    </row>
    <row r="18" spans="1:26" hidden="1">
      <c r="A18" s="22" t="s">
        <v>87</v>
      </c>
      <c r="B18" s="23" t="s">
        <v>244</v>
      </c>
      <c r="C18" s="23" t="s">
        <v>350</v>
      </c>
      <c r="D18" s="23" t="s">
        <v>245</v>
      </c>
      <c r="E18" s="23" t="s">
        <v>30</v>
      </c>
      <c r="F18" s="23" t="s">
        <v>31</v>
      </c>
      <c r="G18" s="23" t="s">
        <v>293</v>
      </c>
      <c r="H18" s="23" t="str">
        <f t="shared" si="0"/>
        <v>7A1</v>
      </c>
      <c r="I18" s="23">
        <v>1</v>
      </c>
      <c r="J18" s="22" t="s">
        <v>37</v>
      </c>
      <c r="K18" s="22" t="s">
        <v>33</v>
      </c>
      <c r="L18" s="22" t="s">
        <v>69</v>
      </c>
      <c r="M18" s="22" t="s">
        <v>36</v>
      </c>
      <c r="N18" s="22" t="s">
        <v>86</v>
      </c>
      <c r="O18" s="22" t="s">
        <v>69</v>
      </c>
      <c r="P18" s="22" t="s">
        <v>36</v>
      </c>
      <c r="Q18" s="22" t="s">
        <v>55</v>
      </c>
      <c r="R18" s="30">
        <v>9.5124999999999993</v>
      </c>
      <c r="S18" s="22" t="s">
        <v>38</v>
      </c>
      <c r="T18" s="22" t="s">
        <v>38</v>
      </c>
      <c r="U18" s="22" t="s">
        <v>38</v>
      </c>
      <c r="V18" s="23" t="s">
        <v>39</v>
      </c>
      <c r="W18" s="23" t="s">
        <v>39</v>
      </c>
      <c r="X18" s="23" t="s">
        <v>40</v>
      </c>
      <c r="Y18" s="22" t="s">
        <v>41</v>
      </c>
      <c r="Z18" s="13" t="s">
        <v>739</v>
      </c>
    </row>
    <row r="19" spans="1:26" hidden="1">
      <c r="A19" s="22" t="s">
        <v>47</v>
      </c>
      <c r="B19" s="23" t="s">
        <v>91</v>
      </c>
      <c r="C19" s="23" t="s">
        <v>306</v>
      </c>
      <c r="D19" s="23" t="s">
        <v>92</v>
      </c>
      <c r="E19" s="23" t="s">
        <v>30</v>
      </c>
      <c r="F19" s="23" t="s">
        <v>31</v>
      </c>
      <c r="G19" s="23" t="s">
        <v>291</v>
      </c>
      <c r="H19" s="23" t="str">
        <f t="shared" si="0"/>
        <v>7A1</v>
      </c>
      <c r="I19" s="23">
        <v>1</v>
      </c>
      <c r="J19" s="22" t="s">
        <v>86</v>
      </c>
      <c r="K19" s="22" t="s">
        <v>54</v>
      </c>
      <c r="L19" s="22" t="s">
        <v>85</v>
      </c>
      <c r="M19" s="22" t="s">
        <v>55</v>
      </c>
      <c r="N19" s="22" t="s">
        <v>37</v>
      </c>
      <c r="O19" s="22" t="s">
        <v>35</v>
      </c>
      <c r="P19" s="22" t="s">
        <v>55</v>
      </c>
      <c r="Q19" s="22" t="s">
        <v>68</v>
      </c>
      <c r="R19" s="30">
        <v>9.4375</v>
      </c>
      <c r="S19" s="22" t="s">
        <v>38</v>
      </c>
      <c r="T19" s="22" t="s">
        <v>38</v>
      </c>
      <c r="U19" s="22" t="s">
        <v>38</v>
      </c>
      <c r="V19" s="23" t="s">
        <v>39</v>
      </c>
      <c r="W19" s="23" t="s">
        <v>39</v>
      </c>
      <c r="X19" s="23" t="s">
        <v>40</v>
      </c>
      <c r="Y19" s="22" t="s">
        <v>41</v>
      </c>
      <c r="Z19" s="13" t="s">
        <v>739</v>
      </c>
    </row>
    <row r="20" spans="1:26" hidden="1">
      <c r="A20" s="22" t="s">
        <v>47</v>
      </c>
      <c r="B20" s="23" t="s">
        <v>246</v>
      </c>
      <c r="C20" s="23" t="s">
        <v>351</v>
      </c>
      <c r="D20" s="23" t="s">
        <v>247</v>
      </c>
      <c r="E20" s="23" t="s">
        <v>30</v>
      </c>
      <c r="F20" s="23" t="s">
        <v>31</v>
      </c>
      <c r="G20" s="23" t="s">
        <v>293</v>
      </c>
      <c r="H20" s="23" t="str">
        <f t="shared" si="0"/>
        <v>7A1</v>
      </c>
      <c r="I20" s="23">
        <v>1</v>
      </c>
      <c r="J20" s="22" t="s">
        <v>86</v>
      </c>
      <c r="K20" s="22" t="s">
        <v>33</v>
      </c>
      <c r="L20" s="22" t="s">
        <v>54</v>
      </c>
      <c r="M20" s="22" t="s">
        <v>55</v>
      </c>
      <c r="N20" s="22" t="s">
        <v>36</v>
      </c>
      <c r="O20" s="22" t="s">
        <v>68</v>
      </c>
      <c r="P20" s="22" t="s">
        <v>36</v>
      </c>
      <c r="Q20" s="22" t="s">
        <v>47</v>
      </c>
      <c r="R20" s="30">
        <v>9.625</v>
      </c>
      <c r="S20" s="22" t="s">
        <v>38</v>
      </c>
      <c r="T20" s="22" t="s">
        <v>38</v>
      </c>
      <c r="U20" s="22" t="s">
        <v>38</v>
      </c>
      <c r="V20" s="23" t="s">
        <v>39</v>
      </c>
      <c r="W20" s="23" t="s">
        <v>39</v>
      </c>
      <c r="X20" s="23" t="s">
        <v>40</v>
      </c>
      <c r="Y20" s="22" t="s">
        <v>41</v>
      </c>
      <c r="Z20" s="13" t="s">
        <v>739</v>
      </c>
    </row>
    <row r="21" spans="1:26" hidden="1">
      <c r="A21" s="22" t="s">
        <v>93</v>
      </c>
      <c r="B21" s="23" t="s">
        <v>94</v>
      </c>
      <c r="C21" s="23" t="s">
        <v>307</v>
      </c>
      <c r="D21" s="23" t="s">
        <v>44</v>
      </c>
      <c r="E21" s="23" t="s">
        <v>30</v>
      </c>
      <c r="F21" s="23" t="s">
        <v>31</v>
      </c>
      <c r="G21" s="23" t="s">
        <v>291</v>
      </c>
      <c r="H21" s="23" t="str">
        <f t="shared" si="0"/>
        <v>7A1</v>
      </c>
      <c r="I21" s="23">
        <v>1</v>
      </c>
      <c r="J21" s="22" t="s">
        <v>68</v>
      </c>
      <c r="K21" s="22" t="s">
        <v>86</v>
      </c>
      <c r="L21" s="22" t="s">
        <v>68</v>
      </c>
      <c r="M21" s="22" t="s">
        <v>55</v>
      </c>
      <c r="N21" s="22" t="s">
        <v>47</v>
      </c>
      <c r="O21" s="22" t="s">
        <v>68</v>
      </c>
      <c r="P21" s="22" t="s">
        <v>47</v>
      </c>
      <c r="Q21" s="22" t="s">
        <v>68</v>
      </c>
      <c r="R21" s="30">
        <v>9.75</v>
      </c>
      <c r="S21" s="22" t="s">
        <v>38</v>
      </c>
      <c r="T21" s="22" t="s">
        <v>38</v>
      </c>
      <c r="U21" s="22" t="s">
        <v>38</v>
      </c>
      <c r="V21" s="23" t="s">
        <v>39</v>
      </c>
      <c r="W21" s="23" t="s">
        <v>39</v>
      </c>
      <c r="X21" s="23" t="s">
        <v>40</v>
      </c>
      <c r="Y21" s="22" t="s">
        <v>41</v>
      </c>
      <c r="Z21" s="13" t="s">
        <v>739</v>
      </c>
    </row>
    <row r="22" spans="1:26" hidden="1">
      <c r="A22" s="22" t="s">
        <v>95</v>
      </c>
      <c r="B22" s="23" t="s">
        <v>96</v>
      </c>
      <c r="C22" s="23" t="s">
        <v>308</v>
      </c>
      <c r="D22" s="23" t="s">
        <v>97</v>
      </c>
      <c r="E22" s="23" t="s">
        <v>30</v>
      </c>
      <c r="F22" s="23" t="s">
        <v>31</v>
      </c>
      <c r="G22" s="23" t="s">
        <v>291</v>
      </c>
      <c r="H22" s="23" t="str">
        <f t="shared" si="0"/>
        <v>7A1</v>
      </c>
      <c r="I22" s="23">
        <v>1</v>
      </c>
      <c r="J22" s="22" t="s">
        <v>32</v>
      </c>
      <c r="K22" s="22" t="s">
        <v>52</v>
      </c>
      <c r="L22" s="22" t="s">
        <v>61</v>
      </c>
      <c r="M22" s="22" t="s">
        <v>68</v>
      </c>
      <c r="N22" s="22" t="s">
        <v>85</v>
      </c>
      <c r="O22" s="22" t="s">
        <v>69</v>
      </c>
      <c r="P22" s="22" t="s">
        <v>55</v>
      </c>
      <c r="Q22" s="22" t="s">
        <v>54</v>
      </c>
      <c r="R22" s="30">
        <v>9.15</v>
      </c>
      <c r="S22" s="22" t="s">
        <v>38</v>
      </c>
      <c r="T22" s="22" t="s">
        <v>38</v>
      </c>
      <c r="U22" s="22" t="s">
        <v>38</v>
      </c>
      <c r="V22" s="23" t="s">
        <v>39</v>
      </c>
      <c r="W22" s="23" t="s">
        <v>39</v>
      </c>
      <c r="X22" s="23" t="s">
        <v>56</v>
      </c>
      <c r="Y22" s="22" t="s">
        <v>41</v>
      </c>
      <c r="Z22" s="13" t="s">
        <v>739</v>
      </c>
    </row>
    <row r="23" spans="1:26" hidden="1">
      <c r="A23" s="22" t="s">
        <v>93</v>
      </c>
      <c r="B23" s="23" t="s">
        <v>187</v>
      </c>
      <c r="C23" s="23" t="s">
        <v>333</v>
      </c>
      <c r="D23" s="23" t="s">
        <v>148</v>
      </c>
      <c r="E23" s="23" t="s">
        <v>30</v>
      </c>
      <c r="F23" s="23" t="s">
        <v>31</v>
      </c>
      <c r="G23" s="23" t="s">
        <v>292</v>
      </c>
      <c r="H23" s="23" t="str">
        <f t="shared" si="0"/>
        <v>7A1</v>
      </c>
      <c r="I23" s="23">
        <v>1</v>
      </c>
      <c r="J23" s="22" t="s">
        <v>34</v>
      </c>
      <c r="K23" s="22" t="s">
        <v>34</v>
      </c>
      <c r="L23" s="22" t="s">
        <v>33</v>
      </c>
      <c r="M23" s="22" t="s">
        <v>55</v>
      </c>
      <c r="N23" s="22" t="s">
        <v>33</v>
      </c>
      <c r="O23" s="22" t="s">
        <v>37</v>
      </c>
      <c r="P23" s="22" t="s">
        <v>55</v>
      </c>
      <c r="Q23" s="22" t="s">
        <v>69</v>
      </c>
      <c r="R23" s="30">
        <v>9.2625000000000011</v>
      </c>
      <c r="S23" s="22" t="s">
        <v>38</v>
      </c>
      <c r="T23" s="22" t="s">
        <v>38</v>
      </c>
      <c r="U23" s="22" t="s">
        <v>38</v>
      </c>
      <c r="V23" s="23" t="s">
        <v>39</v>
      </c>
      <c r="W23" s="23" t="s">
        <v>39</v>
      </c>
      <c r="X23" s="23" t="s">
        <v>40</v>
      </c>
      <c r="Y23" s="22" t="s">
        <v>41</v>
      </c>
      <c r="Z23" s="13" t="s">
        <v>739</v>
      </c>
    </row>
    <row r="24" spans="1:26" hidden="1">
      <c r="A24" s="22" t="s">
        <v>93</v>
      </c>
      <c r="B24" s="23" t="s">
        <v>248</v>
      </c>
      <c r="C24" s="23" t="s">
        <v>352</v>
      </c>
      <c r="D24" s="23" t="s">
        <v>249</v>
      </c>
      <c r="E24" s="23" t="s">
        <v>30</v>
      </c>
      <c r="F24" s="23" t="s">
        <v>31</v>
      </c>
      <c r="G24" s="23" t="s">
        <v>293</v>
      </c>
      <c r="H24" s="23" t="str">
        <f t="shared" si="0"/>
        <v>7A1</v>
      </c>
      <c r="I24" s="23">
        <v>1</v>
      </c>
      <c r="J24" s="22" t="s">
        <v>37</v>
      </c>
      <c r="K24" s="22" t="s">
        <v>52</v>
      </c>
      <c r="L24" s="22" t="s">
        <v>33</v>
      </c>
      <c r="M24" s="22" t="s">
        <v>55</v>
      </c>
      <c r="N24" s="22" t="s">
        <v>33</v>
      </c>
      <c r="O24" s="22" t="s">
        <v>46</v>
      </c>
      <c r="P24" s="22" t="s">
        <v>55</v>
      </c>
      <c r="Q24" s="22" t="s">
        <v>55</v>
      </c>
      <c r="R24" s="30">
        <v>9.3500000000000014</v>
      </c>
      <c r="S24" s="22" t="s">
        <v>38</v>
      </c>
      <c r="T24" s="22" t="s">
        <v>38</v>
      </c>
      <c r="U24" s="22" t="s">
        <v>38</v>
      </c>
      <c r="V24" s="23" t="s">
        <v>39</v>
      </c>
      <c r="W24" s="23" t="s">
        <v>39</v>
      </c>
      <c r="X24" s="23" t="s">
        <v>40</v>
      </c>
      <c r="Y24" s="22" t="s">
        <v>41</v>
      </c>
      <c r="Z24" s="13" t="s">
        <v>739</v>
      </c>
    </row>
    <row r="25" spans="1:26" hidden="1">
      <c r="A25" s="22" t="s">
        <v>95</v>
      </c>
      <c r="B25" s="23" t="s">
        <v>250</v>
      </c>
      <c r="C25" s="23" t="s">
        <v>334</v>
      </c>
      <c r="D25" s="23" t="s">
        <v>251</v>
      </c>
      <c r="E25" s="23" t="s">
        <v>45</v>
      </c>
      <c r="F25" s="23" t="s">
        <v>31</v>
      </c>
      <c r="G25" s="23" t="s">
        <v>293</v>
      </c>
      <c r="H25" s="23" t="str">
        <f t="shared" si="0"/>
        <v>7A1</v>
      </c>
      <c r="I25" s="23">
        <v>1</v>
      </c>
      <c r="J25" s="22" t="s">
        <v>53</v>
      </c>
      <c r="K25" s="22" t="s">
        <v>80</v>
      </c>
      <c r="L25" s="22" t="s">
        <v>34</v>
      </c>
      <c r="M25" s="22" t="s">
        <v>68</v>
      </c>
      <c r="N25" s="22" t="s">
        <v>51</v>
      </c>
      <c r="O25" s="22" t="s">
        <v>46</v>
      </c>
      <c r="P25" s="22" t="s">
        <v>36</v>
      </c>
      <c r="Q25" s="22" t="s">
        <v>35</v>
      </c>
      <c r="R25" s="30">
        <v>8.9624999999999986</v>
      </c>
      <c r="S25" s="22" t="s">
        <v>38</v>
      </c>
      <c r="T25" s="22" t="s">
        <v>38</v>
      </c>
      <c r="U25" s="22" t="s">
        <v>38</v>
      </c>
      <c r="V25" s="23" t="s">
        <v>39</v>
      </c>
      <c r="W25" s="23" t="s">
        <v>39</v>
      </c>
      <c r="X25" s="23" t="s">
        <v>56</v>
      </c>
      <c r="Y25" s="22" t="s">
        <v>41</v>
      </c>
      <c r="Z25" s="13" t="s">
        <v>739</v>
      </c>
    </row>
    <row r="26" spans="1:26" hidden="1">
      <c r="A26" s="22" t="s">
        <v>98</v>
      </c>
      <c r="B26" s="23" t="s">
        <v>252</v>
      </c>
      <c r="C26" s="23" t="s">
        <v>353</v>
      </c>
      <c r="D26" s="23" t="s">
        <v>253</v>
      </c>
      <c r="E26" s="23" t="s">
        <v>30</v>
      </c>
      <c r="F26" s="23" t="s">
        <v>31</v>
      </c>
      <c r="G26" s="23" t="s">
        <v>293</v>
      </c>
      <c r="H26" s="23" t="str">
        <f t="shared" si="0"/>
        <v>7A1</v>
      </c>
      <c r="I26" s="23">
        <v>1</v>
      </c>
      <c r="J26" s="22" t="s">
        <v>35</v>
      </c>
      <c r="K26" s="22" t="s">
        <v>54</v>
      </c>
      <c r="L26" s="22" t="s">
        <v>36</v>
      </c>
      <c r="M26" s="22" t="s">
        <v>55</v>
      </c>
      <c r="N26" s="22" t="s">
        <v>68</v>
      </c>
      <c r="O26" s="22" t="s">
        <v>36</v>
      </c>
      <c r="P26" s="22" t="s">
        <v>36</v>
      </c>
      <c r="Q26" s="22" t="s">
        <v>55</v>
      </c>
      <c r="R26" s="30">
        <v>9.7375000000000007</v>
      </c>
      <c r="S26" s="22" t="s">
        <v>38</v>
      </c>
      <c r="T26" s="22" t="s">
        <v>38</v>
      </c>
      <c r="U26" s="22" t="s">
        <v>38</v>
      </c>
      <c r="V26" s="23" t="s">
        <v>39</v>
      </c>
      <c r="W26" s="23" t="s">
        <v>39</v>
      </c>
      <c r="X26" s="23" t="s">
        <v>40</v>
      </c>
      <c r="Y26" s="22" t="s">
        <v>27</v>
      </c>
      <c r="Z26" s="13" t="s">
        <v>739</v>
      </c>
    </row>
    <row r="27" spans="1:26" hidden="1">
      <c r="A27" s="22" t="s">
        <v>98</v>
      </c>
      <c r="B27" s="23" t="s">
        <v>99</v>
      </c>
      <c r="C27" s="23" t="s">
        <v>309</v>
      </c>
      <c r="D27" s="23" t="s">
        <v>100</v>
      </c>
      <c r="E27" s="23" t="s">
        <v>30</v>
      </c>
      <c r="F27" s="23" t="s">
        <v>31</v>
      </c>
      <c r="G27" s="23" t="s">
        <v>291</v>
      </c>
      <c r="H27" s="23" t="str">
        <f t="shared" si="0"/>
        <v>7A1</v>
      </c>
      <c r="I27" s="23">
        <v>1</v>
      </c>
      <c r="J27" s="22" t="s">
        <v>69</v>
      </c>
      <c r="K27" s="22" t="s">
        <v>32</v>
      </c>
      <c r="L27" s="22" t="s">
        <v>34</v>
      </c>
      <c r="M27" s="22" t="s">
        <v>36</v>
      </c>
      <c r="N27" s="22" t="s">
        <v>35</v>
      </c>
      <c r="O27" s="22" t="s">
        <v>35</v>
      </c>
      <c r="P27" s="22" t="s">
        <v>55</v>
      </c>
      <c r="Q27" s="22" t="s">
        <v>86</v>
      </c>
      <c r="R27" s="30">
        <v>9.4250000000000007</v>
      </c>
      <c r="S27" s="22" t="s">
        <v>38</v>
      </c>
      <c r="T27" s="22" t="s">
        <v>38</v>
      </c>
      <c r="U27" s="22" t="s">
        <v>38</v>
      </c>
      <c r="V27" s="23" t="s">
        <v>39</v>
      </c>
      <c r="W27" s="23" t="s">
        <v>39</v>
      </c>
      <c r="X27" s="23" t="s">
        <v>40</v>
      </c>
      <c r="Y27" s="22" t="s">
        <v>41</v>
      </c>
      <c r="Z27" s="13" t="s">
        <v>739</v>
      </c>
    </row>
    <row r="28" spans="1:26" hidden="1">
      <c r="A28" s="22" t="s">
        <v>101</v>
      </c>
      <c r="B28" s="23" t="s">
        <v>254</v>
      </c>
      <c r="C28" s="23" t="s">
        <v>311</v>
      </c>
      <c r="D28" s="23" t="s">
        <v>255</v>
      </c>
      <c r="E28" s="23" t="s">
        <v>45</v>
      </c>
      <c r="F28" s="23" t="s">
        <v>31</v>
      </c>
      <c r="G28" s="23" t="s">
        <v>293</v>
      </c>
      <c r="H28" s="23" t="str">
        <f t="shared" si="0"/>
        <v>7A1</v>
      </c>
      <c r="I28" s="23">
        <v>1</v>
      </c>
      <c r="J28" s="22" t="s">
        <v>85</v>
      </c>
      <c r="K28" s="22" t="s">
        <v>80</v>
      </c>
      <c r="L28" s="22" t="s">
        <v>33</v>
      </c>
      <c r="M28" s="22" t="s">
        <v>68</v>
      </c>
      <c r="N28" s="22" t="s">
        <v>46</v>
      </c>
      <c r="O28" s="22" t="s">
        <v>69</v>
      </c>
      <c r="P28" s="22" t="s">
        <v>68</v>
      </c>
      <c r="Q28" s="22" t="s">
        <v>86</v>
      </c>
      <c r="R28" s="30">
        <v>9.0875000000000004</v>
      </c>
      <c r="S28" s="22" t="s">
        <v>38</v>
      </c>
      <c r="T28" s="22" t="s">
        <v>38</v>
      </c>
      <c r="U28" s="22" t="s">
        <v>38</v>
      </c>
      <c r="V28" s="23" t="s">
        <v>39</v>
      </c>
      <c r="W28" s="23" t="s">
        <v>39</v>
      </c>
      <c r="X28" s="23" t="s">
        <v>56</v>
      </c>
      <c r="Y28" s="22" t="s">
        <v>41</v>
      </c>
      <c r="Z28" s="13" t="s">
        <v>739</v>
      </c>
    </row>
    <row r="29" spans="1:26" hidden="1">
      <c r="A29" s="22" t="s">
        <v>101</v>
      </c>
      <c r="B29" s="23" t="s">
        <v>192</v>
      </c>
      <c r="C29" s="23" t="s">
        <v>335</v>
      </c>
      <c r="D29" s="23" t="s">
        <v>193</v>
      </c>
      <c r="E29" s="23" t="s">
        <v>30</v>
      </c>
      <c r="F29" s="23" t="s">
        <v>194</v>
      </c>
      <c r="G29" s="23" t="s">
        <v>292</v>
      </c>
      <c r="H29" s="23" t="str">
        <f t="shared" si="0"/>
        <v>7A1</v>
      </c>
      <c r="I29" s="23">
        <v>1</v>
      </c>
      <c r="J29" s="22" t="s">
        <v>107</v>
      </c>
      <c r="K29" s="22" t="s">
        <v>33</v>
      </c>
      <c r="L29" s="22" t="s">
        <v>129</v>
      </c>
      <c r="M29" s="22" t="s">
        <v>69</v>
      </c>
      <c r="N29" s="22" t="s">
        <v>86</v>
      </c>
      <c r="O29" s="22" t="s">
        <v>85</v>
      </c>
      <c r="P29" s="22" t="s">
        <v>69</v>
      </c>
      <c r="Q29" s="22" t="s">
        <v>68</v>
      </c>
      <c r="R29" s="30">
        <v>8.9</v>
      </c>
      <c r="S29" s="22" t="s">
        <v>38</v>
      </c>
      <c r="T29" s="22" t="s">
        <v>38</v>
      </c>
      <c r="U29" s="22" t="s">
        <v>38</v>
      </c>
      <c r="V29" s="23" t="s">
        <v>39</v>
      </c>
      <c r="W29" s="23" t="s">
        <v>39</v>
      </c>
      <c r="X29" s="23" t="s">
        <v>56</v>
      </c>
      <c r="Y29" s="22" t="s">
        <v>41</v>
      </c>
      <c r="Z29" s="13" t="s">
        <v>739</v>
      </c>
    </row>
    <row r="30" spans="1:26" hidden="1">
      <c r="A30" s="22" t="s">
        <v>108</v>
      </c>
      <c r="B30" s="23" t="s">
        <v>256</v>
      </c>
      <c r="C30" s="23" t="s">
        <v>335</v>
      </c>
      <c r="D30" s="23" t="s">
        <v>257</v>
      </c>
      <c r="E30" s="23" t="s">
        <v>30</v>
      </c>
      <c r="F30" s="23" t="s">
        <v>31</v>
      </c>
      <c r="G30" s="23" t="s">
        <v>293</v>
      </c>
      <c r="H30" s="23" t="str">
        <f t="shared" si="0"/>
        <v>7A1</v>
      </c>
      <c r="I30" s="23">
        <v>1</v>
      </c>
      <c r="J30" s="22" t="s">
        <v>32</v>
      </c>
      <c r="K30" s="22" t="s">
        <v>61</v>
      </c>
      <c r="L30" s="22" t="s">
        <v>80</v>
      </c>
      <c r="M30" s="22" t="s">
        <v>55</v>
      </c>
      <c r="N30" s="22" t="s">
        <v>33</v>
      </c>
      <c r="O30" s="22" t="s">
        <v>54</v>
      </c>
      <c r="P30" s="22" t="s">
        <v>37</v>
      </c>
      <c r="Q30" s="22" t="s">
        <v>36</v>
      </c>
      <c r="R30" s="30">
        <v>9.1</v>
      </c>
      <c r="S30" s="22" t="s">
        <v>38</v>
      </c>
      <c r="T30" s="22" t="s">
        <v>38</v>
      </c>
      <c r="U30" s="22" t="s">
        <v>38</v>
      </c>
      <c r="V30" s="23" t="s">
        <v>39</v>
      </c>
      <c r="W30" s="23" t="s">
        <v>39</v>
      </c>
      <c r="X30" s="23" t="s">
        <v>40</v>
      </c>
      <c r="Y30" s="22" t="s">
        <v>41</v>
      </c>
      <c r="Z30" s="13" t="s">
        <v>739</v>
      </c>
    </row>
    <row r="31" spans="1:26" hidden="1">
      <c r="A31" s="22" t="s">
        <v>112</v>
      </c>
      <c r="B31" s="23" t="s">
        <v>258</v>
      </c>
      <c r="C31" s="23" t="s">
        <v>336</v>
      </c>
      <c r="D31" s="23" t="s">
        <v>176</v>
      </c>
      <c r="E31" s="23" t="s">
        <v>30</v>
      </c>
      <c r="F31" s="23" t="s">
        <v>31</v>
      </c>
      <c r="G31" s="23" t="s">
        <v>293</v>
      </c>
      <c r="H31" s="23" t="str">
        <f t="shared" si="0"/>
        <v>7A1</v>
      </c>
      <c r="I31" s="23">
        <v>1</v>
      </c>
      <c r="J31" s="22" t="s">
        <v>33</v>
      </c>
      <c r="K31" s="22" t="s">
        <v>54</v>
      </c>
      <c r="L31" s="22" t="s">
        <v>69</v>
      </c>
      <c r="M31" s="22" t="s">
        <v>55</v>
      </c>
      <c r="N31" s="22" t="s">
        <v>54</v>
      </c>
      <c r="O31" s="22" t="s">
        <v>47</v>
      </c>
      <c r="P31" s="22" t="s">
        <v>55</v>
      </c>
      <c r="Q31" s="22" t="s">
        <v>68</v>
      </c>
      <c r="R31" s="30">
        <v>9.6125000000000007</v>
      </c>
      <c r="S31" s="22" t="s">
        <v>38</v>
      </c>
      <c r="T31" s="22" t="s">
        <v>38</v>
      </c>
      <c r="U31" s="22" t="s">
        <v>38</v>
      </c>
      <c r="V31" s="23" t="s">
        <v>39</v>
      </c>
      <c r="W31" s="23" t="s">
        <v>39</v>
      </c>
      <c r="X31" s="23" t="s">
        <v>40</v>
      </c>
      <c r="Y31" s="22" t="s">
        <v>41</v>
      </c>
      <c r="Z31" s="13" t="s">
        <v>739</v>
      </c>
    </row>
    <row r="32" spans="1:26" s="26" customFormat="1" hidden="1">
      <c r="A32" s="22" t="s">
        <v>115</v>
      </c>
      <c r="B32" s="23" t="s">
        <v>259</v>
      </c>
      <c r="C32" s="23" t="s">
        <v>354</v>
      </c>
      <c r="D32" s="23" t="s">
        <v>260</v>
      </c>
      <c r="E32" s="23" t="s">
        <v>30</v>
      </c>
      <c r="F32" s="23" t="s">
        <v>31</v>
      </c>
      <c r="G32" s="23" t="s">
        <v>293</v>
      </c>
      <c r="H32" s="23" t="str">
        <f t="shared" si="0"/>
        <v>7A1</v>
      </c>
      <c r="I32" s="23">
        <v>1</v>
      </c>
      <c r="J32" s="22" t="s">
        <v>54</v>
      </c>
      <c r="K32" s="22" t="s">
        <v>32</v>
      </c>
      <c r="L32" s="22" t="s">
        <v>69</v>
      </c>
      <c r="M32" s="22" t="s">
        <v>55</v>
      </c>
      <c r="N32" s="22" t="s">
        <v>35</v>
      </c>
      <c r="O32" s="22" t="s">
        <v>37</v>
      </c>
      <c r="P32" s="22" t="s">
        <v>35</v>
      </c>
      <c r="Q32" s="22" t="s">
        <v>35</v>
      </c>
      <c r="R32" s="30">
        <v>9.4749999999999979</v>
      </c>
      <c r="S32" s="22" t="s">
        <v>38</v>
      </c>
      <c r="T32" s="22" t="s">
        <v>38</v>
      </c>
      <c r="U32" s="22" t="s">
        <v>38</v>
      </c>
      <c r="V32" s="23" t="s">
        <v>39</v>
      </c>
      <c r="W32" s="23" t="s">
        <v>39</v>
      </c>
      <c r="X32" s="23" t="s">
        <v>40</v>
      </c>
      <c r="Y32" s="22" t="s">
        <v>41</v>
      </c>
      <c r="Z32" s="13" t="s">
        <v>739</v>
      </c>
    </row>
    <row r="33" spans="1:26" hidden="1">
      <c r="A33" s="22" t="s">
        <v>120</v>
      </c>
      <c r="B33" s="23" t="s">
        <v>201</v>
      </c>
      <c r="C33" s="23" t="s">
        <v>337</v>
      </c>
      <c r="D33" s="23" t="s">
        <v>202</v>
      </c>
      <c r="E33" s="23" t="s">
        <v>45</v>
      </c>
      <c r="F33" s="23" t="s">
        <v>31</v>
      </c>
      <c r="G33" s="23" t="s">
        <v>292</v>
      </c>
      <c r="H33" s="23" t="str">
        <f t="shared" si="0"/>
        <v>7A1</v>
      </c>
      <c r="I33" s="23">
        <v>1</v>
      </c>
      <c r="J33" s="22" t="s">
        <v>68</v>
      </c>
      <c r="K33" s="22" t="s">
        <v>52</v>
      </c>
      <c r="L33" s="22" t="s">
        <v>60</v>
      </c>
      <c r="M33" s="22" t="s">
        <v>36</v>
      </c>
      <c r="N33" s="22" t="s">
        <v>33</v>
      </c>
      <c r="O33" s="22" t="s">
        <v>85</v>
      </c>
      <c r="P33" s="22" t="s">
        <v>69</v>
      </c>
      <c r="Q33" s="22" t="s">
        <v>35</v>
      </c>
      <c r="R33" s="30">
        <v>9.0750000000000011</v>
      </c>
      <c r="S33" s="22" t="s">
        <v>38</v>
      </c>
      <c r="T33" s="22" t="s">
        <v>38</v>
      </c>
      <c r="U33" s="22" t="s">
        <v>38</v>
      </c>
      <c r="V33" s="23" t="s">
        <v>39</v>
      </c>
      <c r="W33" s="23" t="s">
        <v>39</v>
      </c>
      <c r="X33" s="23" t="s">
        <v>56</v>
      </c>
      <c r="Y33" s="22" t="s">
        <v>41</v>
      </c>
      <c r="Z33" s="13" t="s">
        <v>739</v>
      </c>
    </row>
    <row r="34" spans="1:26" hidden="1">
      <c r="A34" s="22" t="s">
        <v>112</v>
      </c>
      <c r="B34" s="23" t="s">
        <v>113</v>
      </c>
      <c r="C34" s="23" t="s">
        <v>312</v>
      </c>
      <c r="D34" s="23" t="s">
        <v>114</v>
      </c>
      <c r="E34" s="23" t="s">
        <v>30</v>
      </c>
      <c r="F34" s="23" t="s">
        <v>31</v>
      </c>
      <c r="G34" s="23" t="s">
        <v>291</v>
      </c>
      <c r="H34" s="23" t="str">
        <f t="shared" si="0"/>
        <v>7A1</v>
      </c>
      <c r="I34" s="23">
        <v>1</v>
      </c>
      <c r="J34" s="22" t="s">
        <v>37</v>
      </c>
      <c r="K34" s="22" t="s">
        <v>54</v>
      </c>
      <c r="L34" s="22" t="s">
        <v>51</v>
      </c>
      <c r="M34" s="22" t="s">
        <v>36</v>
      </c>
      <c r="N34" s="22" t="s">
        <v>68</v>
      </c>
      <c r="O34" s="22" t="s">
        <v>33</v>
      </c>
      <c r="P34" s="22" t="s">
        <v>55</v>
      </c>
      <c r="Q34" s="22" t="s">
        <v>54</v>
      </c>
      <c r="R34" s="30">
        <v>9.3875000000000011</v>
      </c>
      <c r="S34" s="22" t="s">
        <v>38</v>
      </c>
      <c r="T34" s="22" t="s">
        <v>38</v>
      </c>
      <c r="U34" s="22" t="s">
        <v>38</v>
      </c>
      <c r="V34" s="23" t="s">
        <v>39</v>
      </c>
      <c r="W34" s="23" t="s">
        <v>39</v>
      </c>
      <c r="X34" s="23" t="s">
        <v>40</v>
      </c>
      <c r="Y34" s="22" t="s">
        <v>41</v>
      </c>
      <c r="Z34" s="13" t="s">
        <v>739</v>
      </c>
    </row>
    <row r="35" spans="1:26" hidden="1">
      <c r="A35" s="22" t="s">
        <v>123</v>
      </c>
      <c r="B35" s="23" t="s">
        <v>203</v>
      </c>
      <c r="C35" s="23" t="s">
        <v>338</v>
      </c>
      <c r="D35" s="23" t="s">
        <v>204</v>
      </c>
      <c r="E35" s="23" t="s">
        <v>30</v>
      </c>
      <c r="F35" s="23" t="s">
        <v>31</v>
      </c>
      <c r="G35" s="23" t="s">
        <v>292</v>
      </c>
      <c r="H35" s="23" t="str">
        <f t="shared" si="0"/>
        <v>7A1</v>
      </c>
      <c r="I35" s="23">
        <v>1</v>
      </c>
      <c r="J35" s="22" t="s">
        <v>46</v>
      </c>
      <c r="K35" s="22" t="s">
        <v>32</v>
      </c>
      <c r="L35" s="22" t="s">
        <v>107</v>
      </c>
      <c r="M35" s="22" t="s">
        <v>36</v>
      </c>
      <c r="N35" s="22" t="s">
        <v>54</v>
      </c>
      <c r="O35" s="22" t="s">
        <v>69</v>
      </c>
      <c r="P35" s="22" t="s">
        <v>69</v>
      </c>
      <c r="Q35" s="22" t="s">
        <v>68</v>
      </c>
      <c r="R35" s="30">
        <v>9.2125000000000004</v>
      </c>
      <c r="S35" s="22" t="s">
        <v>38</v>
      </c>
      <c r="T35" s="22" t="s">
        <v>38</v>
      </c>
      <c r="U35" s="22" t="s">
        <v>38</v>
      </c>
      <c r="V35" s="23" t="s">
        <v>39</v>
      </c>
      <c r="W35" s="23" t="s">
        <v>39</v>
      </c>
      <c r="X35" s="23" t="s">
        <v>40</v>
      </c>
      <c r="Y35" s="22" t="s">
        <v>27</v>
      </c>
      <c r="Z35" s="13" t="s">
        <v>739</v>
      </c>
    </row>
    <row r="36" spans="1:26" hidden="1">
      <c r="A36" s="22" t="s">
        <v>123</v>
      </c>
      <c r="B36" s="23" t="s">
        <v>263</v>
      </c>
      <c r="C36" s="23" t="s">
        <v>314</v>
      </c>
      <c r="D36" s="23" t="s">
        <v>264</v>
      </c>
      <c r="E36" s="23" t="s">
        <v>30</v>
      </c>
      <c r="F36" s="23" t="s">
        <v>31</v>
      </c>
      <c r="G36" s="23" t="s">
        <v>293</v>
      </c>
      <c r="H36" s="23" t="str">
        <f t="shared" si="0"/>
        <v>7A1</v>
      </c>
      <c r="I36" s="23">
        <v>1</v>
      </c>
      <c r="J36" s="22" t="s">
        <v>54</v>
      </c>
      <c r="K36" s="22" t="s">
        <v>54</v>
      </c>
      <c r="L36" s="22" t="s">
        <v>55</v>
      </c>
      <c r="M36" s="22" t="s">
        <v>55</v>
      </c>
      <c r="N36" s="22" t="s">
        <v>36</v>
      </c>
      <c r="O36" s="22" t="s">
        <v>36</v>
      </c>
      <c r="P36" s="22" t="s">
        <v>47</v>
      </c>
      <c r="Q36" s="22" t="s">
        <v>47</v>
      </c>
      <c r="R36" s="30">
        <v>9.7750000000000004</v>
      </c>
      <c r="S36" s="22" t="s">
        <v>38</v>
      </c>
      <c r="T36" s="22" t="s">
        <v>38</v>
      </c>
      <c r="U36" s="22" t="s">
        <v>38</v>
      </c>
      <c r="V36" s="23" t="s">
        <v>39</v>
      </c>
      <c r="W36" s="23" t="s">
        <v>39</v>
      </c>
      <c r="X36" s="23" t="s">
        <v>40</v>
      </c>
      <c r="Y36" s="22" t="s">
        <v>41</v>
      </c>
      <c r="Z36" s="13" t="s">
        <v>739</v>
      </c>
    </row>
    <row r="37" spans="1:26" hidden="1">
      <c r="A37" s="22" t="s">
        <v>134</v>
      </c>
      <c r="B37" s="23" t="s">
        <v>135</v>
      </c>
      <c r="C37" s="23" t="s">
        <v>316</v>
      </c>
      <c r="D37" s="23" t="s">
        <v>136</v>
      </c>
      <c r="E37" s="23" t="s">
        <v>30</v>
      </c>
      <c r="F37" s="23" t="s">
        <v>31</v>
      </c>
      <c r="G37" s="23" t="s">
        <v>291</v>
      </c>
      <c r="H37" s="23" t="str">
        <f t="shared" si="0"/>
        <v>7A1</v>
      </c>
      <c r="I37" s="23">
        <v>1</v>
      </c>
      <c r="J37" s="22" t="s">
        <v>32</v>
      </c>
      <c r="K37" s="22" t="s">
        <v>69</v>
      </c>
      <c r="L37" s="22" t="s">
        <v>46</v>
      </c>
      <c r="M37" s="22" t="s">
        <v>69</v>
      </c>
      <c r="N37" s="22" t="s">
        <v>37</v>
      </c>
      <c r="O37" s="22" t="s">
        <v>36</v>
      </c>
      <c r="P37" s="22" t="s">
        <v>55</v>
      </c>
      <c r="Q37" s="22" t="s">
        <v>68</v>
      </c>
      <c r="R37" s="30">
        <v>9.4250000000000007</v>
      </c>
      <c r="S37" s="22" t="s">
        <v>38</v>
      </c>
      <c r="T37" s="22" t="s">
        <v>38</v>
      </c>
      <c r="U37" s="22" t="s">
        <v>38</v>
      </c>
      <c r="V37" s="23" t="s">
        <v>39</v>
      </c>
      <c r="W37" s="23" t="s">
        <v>39</v>
      </c>
      <c r="X37" s="23" t="s">
        <v>40</v>
      </c>
      <c r="Y37" s="22" t="s">
        <v>27</v>
      </c>
      <c r="Z37" s="13" t="s">
        <v>739</v>
      </c>
    </row>
    <row r="38" spans="1:26" hidden="1">
      <c r="A38" s="22" t="s">
        <v>149</v>
      </c>
      <c r="B38" s="23" t="s">
        <v>150</v>
      </c>
      <c r="C38" s="23" t="s">
        <v>321</v>
      </c>
      <c r="D38" s="23" t="s">
        <v>151</v>
      </c>
      <c r="E38" s="23" t="s">
        <v>45</v>
      </c>
      <c r="F38" s="23" t="s">
        <v>31</v>
      </c>
      <c r="G38" s="23" t="s">
        <v>291</v>
      </c>
      <c r="H38" s="23" t="str">
        <f t="shared" si="0"/>
        <v>7A1</v>
      </c>
      <c r="I38" s="23">
        <v>1</v>
      </c>
      <c r="J38" s="22" t="s">
        <v>52</v>
      </c>
      <c r="K38" s="22" t="s">
        <v>78</v>
      </c>
      <c r="L38" s="22" t="s">
        <v>33</v>
      </c>
      <c r="M38" s="22" t="s">
        <v>68</v>
      </c>
      <c r="N38" s="22" t="s">
        <v>53</v>
      </c>
      <c r="O38" s="22" t="s">
        <v>52</v>
      </c>
      <c r="P38" s="22" t="s">
        <v>55</v>
      </c>
      <c r="Q38" s="22" t="s">
        <v>86</v>
      </c>
      <c r="R38" s="30">
        <v>8.9875000000000007</v>
      </c>
      <c r="S38" s="22" t="s">
        <v>38</v>
      </c>
      <c r="T38" s="22" t="s">
        <v>38</v>
      </c>
      <c r="U38" s="22" t="s">
        <v>38</v>
      </c>
      <c r="V38" s="23" t="s">
        <v>39</v>
      </c>
      <c r="W38" s="23" t="s">
        <v>39</v>
      </c>
      <c r="X38" s="23" t="s">
        <v>56</v>
      </c>
      <c r="Y38" s="22" t="s">
        <v>41</v>
      </c>
      <c r="Z38" s="13" t="s">
        <v>739</v>
      </c>
    </row>
    <row r="39" spans="1:26" hidden="1">
      <c r="A39" s="22" t="s">
        <v>126</v>
      </c>
      <c r="B39" s="23" t="s">
        <v>205</v>
      </c>
      <c r="C39" s="23" t="s">
        <v>339</v>
      </c>
      <c r="D39" s="23" t="s">
        <v>206</v>
      </c>
      <c r="E39" s="23" t="s">
        <v>30</v>
      </c>
      <c r="F39" s="23" t="s">
        <v>31</v>
      </c>
      <c r="G39" s="23" t="s">
        <v>292</v>
      </c>
      <c r="H39" s="23" t="str">
        <f t="shared" si="0"/>
        <v>7A1</v>
      </c>
      <c r="I39" s="23">
        <v>1</v>
      </c>
      <c r="J39" s="22" t="s">
        <v>37</v>
      </c>
      <c r="K39" s="22" t="s">
        <v>37</v>
      </c>
      <c r="L39" s="22" t="s">
        <v>46</v>
      </c>
      <c r="M39" s="22" t="s">
        <v>55</v>
      </c>
      <c r="N39" s="22" t="s">
        <v>68</v>
      </c>
      <c r="O39" s="22" t="s">
        <v>69</v>
      </c>
      <c r="P39" s="22" t="s">
        <v>35</v>
      </c>
      <c r="Q39" s="22" t="s">
        <v>55</v>
      </c>
      <c r="R39" s="30">
        <v>9.4749999999999996</v>
      </c>
      <c r="S39" s="22" t="s">
        <v>38</v>
      </c>
      <c r="T39" s="22" t="s">
        <v>38</v>
      </c>
      <c r="U39" s="22" t="s">
        <v>38</v>
      </c>
      <c r="V39" s="23" t="s">
        <v>39</v>
      </c>
      <c r="W39" s="23" t="s">
        <v>39</v>
      </c>
      <c r="X39" s="23" t="s">
        <v>40</v>
      </c>
      <c r="Y39" s="22" t="s">
        <v>27</v>
      </c>
      <c r="Z39" s="13" t="s">
        <v>739</v>
      </c>
    </row>
    <row r="40" spans="1:26">
      <c r="A40" s="22" t="s">
        <v>137</v>
      </c>
      <c r="B40" s="23" t="s">
        <v>138</v>
      </c>
      <c r="C40" s="23" t="s">
        <v>317</v>
      </c>
      <c r="D40" s="23" t="s">
        <v>139</v>
      </c>
      <c r="E40" s="23" t="s">
        <v>45</v>
      </c>
      <c r="F40" s="23" t="s">
        <v>31</v>
      </c>
      <c r="G40" s="23" t="s">
        <v>291</v>
      </c>
      <c r="H40" s="23" t="str">
        <f t="shared" si="0"/>
        <v>7A1</v>
      </c>
      <c r="I40" s="23">
        <v>1</v>
      </c>
      <c r="J40" s="22" t="s">
        <v>46</v>
      </c>
      <c r="K40" s="22" t="s">
        <v>37</v>
      </c>
      <c r="L40" s="22" t="s">
        <v>53</v>
      </c>
      <c r="M40" s="22" t="s">
        <v>36</v>
      </c>
      <c r="N40" s="22" t="s">
        <v>80</v>
      </c>
      <c r="O40" s="22" t="s">
        <v>33</v>
      </c>
      <c r="P40" s="22" t="s">
        <v>68</v>
      </c>
      <c r="Q40" s="22" t="s">
        <v>54</v>
      </c>
      <c r="R40" s="30">
        <v>9.0625000000000018</v>
      </c>
      <c r="S40" s="22" t="s">
        <v>38</v>
      </c>
      <c r="T40" s="22" t="s">
        <v>38</v>
      </c>
      <c r="U40" s="22" t="s">
        <v>38</v>
      </c>
      <c r="V40" s="23" t="s">
        <v>39</v>
      </c>
      <c r="W40" s="23" t="s">
        <v>39</v>
      </c>
      <c r="X40" s="23" t="s">
        <v>56</v>
      </c>
      <c r="Y40" s="22" t="s">
        <v>27</v>
      </c>
      <c r="Z40" s="13" t="s">
        <v>739</v>
      </c>
    </row>
    <row r="41" spans="1:26" hidden="1">
      <c r="A41" s="22" t="s">
        <v>140</v>
      </c>
      <c r="B41" s="23" t="s">
        <v>141</v>
      </c>
      <c r="C41" s="23" t="s">
        <v>318</v>
      </c>
      <c r="D41" s="23" t="s">
        <v>142</v>
      </c>
      <c r="E41" s="23" t="s">
        <v>30</v>
      </c>
      <c r="F41" s="23" t="s">
        <v>31</v>
      </c>
      <c r="G41" s="23" t="s">
        <v>291</v>
      </c>
      <c r="H41" s="23" t="str">
        <f t="shared" si="0"/>
        <v>7A1</v>
      </c>
      <c r="I41" s="23">
        <v>1</v>
      </c>
      <c r="J41" s="22" t="s">
        <v>90</v>
      </c>
      <c r="K41" s="22" t="s">
        <v>46</v>
      </c>
      <c r="L41" s="22" t="s">
        <v>90</v>
      </c>
      <c r="M41" s="22" t="s">
        <v>54</v>
      </c>
      <c r="N41" s="22" t="s">
        <v>86</v>
      </c>
      <c r="O41" s="22" t="s">
        <v>33</v>
      </c>
      <c r="P41" s="22" t="s">
        <v>35</v>
      </c>
      <c r="Q41" s="22" t="s">
        <v>54</v>
      </c>
      <c r="R41" s="30">
        <v>8.9000000000000021</v>
      </c>
      <c r="S41" s="22" t="s">
        <v>38</v>
      </c>
      <c r="T41" s="22" t="s">
        <v>38</v>
      </c>
      <c r="U41" s="22" t="s">
        <v>38</v>
      </c>
      <c r="V41" s="23" t="s">
        <v>39</v>
      </c>
      <c r="W41" s="23" t="s">
        <v>39</v>
      </c>
      <c r="X41" s="23" t="s">
        <v>56</v>
      </c>
      <c r="Y41" s="22" t="s">
        <v>41</v>
      </c>
      <c r="Z41" s="13" t="s">
        <v>739</v>
      </c>
    </row>
    <row r="42" spans="1:26" hidden="1">
      <c r="A42" s="22" t="s">
        <v>134</v>
      </c>
      <c r="B42" s="23" t="s">
        <v>269</v>
      </c>
      <c r="C42" s="23" t="s">
        <v>319</v>
      </c>
      <c r="D42" s="23" t="s">
        <v>270</v>
      </c>
      <c r="E42" s="23" t="s">
        <v>30</v>
      </c>
      <c r="F42" s="23" t="s">
        <v>31</v>
      </c>
      <c r="G42" s="23" t="s">
        <v>293</v>
      </c>
      <c r="H42" s="23" t="str">
        <f t="shared" si="0"/>
        <v>7A1</v>
      </c>
      <c r="I42" s="23">
        <v>1</v>
      </c>
      <c r="J42" s="22" t="s">
        <v>46</v>
      </c>
      <c r="K42" s="22" t="s">
        <v>34</v>
      </c>
      <c r="L42" s="22" t="s">
        <v>37</v>
      </c>
      <c r="M42" s="22" t="s">
        <v>55</v>
      </c>
      <c r="N42" s="22" t="s">
        <v>85</v>
      </c>
      <c r="O42" s="22" t="s">
        <v>37</v>
      </c>
      <c r="P42" s="22" t="s">
        <v>36</v>
      </c>
      <c r="Q42" s="22" t="s">
        <v>68</v>
      </c>
      <c r="R42" s="30">
        <v>9.2249999999999996</v>
      </c>
      <c r="S42" s="22" t="s">
        <v>38</v>
      </c>
      <c r="T42" s="22" t="s">
        <v>38</v>
      </c>
      <c r="U42" s="22" t="s">
        <v>38</v>
      </c>
      <c r="V42" s="23" t="s">
        <v>39</v>
      </c>
      <c r="W42" s="23" t="s">
        <v>39</v>
      </c>
      <c r="X42" s="23" t="s">
        <v>56</v>
      </c>
      <c r="Y42" s="22" t="s">
        <v>41</v>
      </c>
      <c r="Z42" s="13" t="s">
        <v>739</v>
      </c>
    </row>
    <row r="43" spans="1:26" hidden="1">
      <c r="A43" s="22" t="s">
        <v>131</v>
      </c>
      <c r="B43" s="23" t="s">
        <v>267</v>
      </c>
      <c r="C43" s="23" t="s">
        <v>319</v>
      </c>
      <c r="D43" s="23" t="s">
        <v>268</v>
      </c>
      <c r="E43" s="23" t="s">
        <v>30</v>
      </c>
      <c r="F43" s="23" t="s">
        <v>31</v>
      </c>
      <c r="G43" s="23" t="s">
        <v>293</v>
      </c>
      <c r="H43" s="23" t="str">
        <f t="shared" si="0"/>
        <v>7A1</v>
      </c>
      <c r="I43" s="23">
        <v>1</v>
      </c>
      <c r="J43" s="22" t="s">
        <v>37</v>
      </c>
      <c r="K43" s="22" t="s">
        <v>33</v>
      </c>
      <c r="L43" s="22" t="s">
        <v>33</v>
      </c>
      <c r="M43" s="22" t="s">
        <v>55</v>
      </c>
      <c r="N43" s="22" t="s">
        <v>69</v>
      </c>
      <c r="O43" s="22" t="s">
        <v>32</v>
      </c>
      <c r="P43" s="22" t="s">
        <v>69</v>
      </c>
      <c r="Q43" s="22" t="s">
        <v>55</v>
      </c>
      <c r="R43" s="30">
        <v>9.4</v>
      </c>
      <c r="S43" s="22" t="s">
        <v>38</v>
      </c>
      <c r="T43" s="22" t="s">
        <v>38</v>
      </c>
      <c r="U43" s="22" t="s">
        <v>38</v>
      </c>
      <c r="V43" s="23" t="s">
        <v>39</v>
      </c>
      <c r="W43" s="23" t="s">
        <v>39</v>
      </c>
      <c r="X43" s="23" t="s">
        <v>40</v>
      </c>
      <c r="Y43" s="22" t="s">
        <v>41</v>
      </c>
      <c r="Z43" s="13" t="s">
        <v>739</v>
      </c>
    </row>
    <row r="44" spans="1:26" hidden="1">
      <c r="A44" s="22" t="s">
        <v>134</v>
      </c>
      <c r="B44" s="23" t="s">
        <v>209</v>
      </c>
      <c r="C44" s="23" t="s">
        <v>319</v>
      </c>
      <c r="D44" s="23" t="s">
        <v>210</v>
      </c>
      <c r="E44" s="23" t="s">
        <v>30</v>
      </c>
      <c r="F44" s="23" t="s">
        <v>31</v>
      </c>
      <c r="G44" s="23" t="s">
        <v>292</v>
      </c>
      <c r="H44" s="23" t="str">
        <f t="shared" si="0"/>
        <v>7A1</v>
      </c>
      <c r="I44" s="23">
        <v>1</v>
      </c>
      <c r="J44" s="22" t="s">
        <v>69</v>
      </c>
      <c r="K44" s="22" t="s">
        <v>86</v>
      </c>
      <c r="L44" s="22" t="s">
        <v>61</v>
      </c>
      <c r="M44" s="22" t="s">
        <v>32</v>
      </c>
      <c r="N44" s="22" t="s">
        <v>86</v>
      </c>
      <c r="O44" s="22" t="s">
        <v>32</v>
      </c>
      <c r="P44" s="22" t="s">
        <v>33</v>
      </c>
      <c r="Q44" s="22" t="s">
        <v>36</v>
      </c>
      <c r="R44" s="30">
        <v>9.1625000000000014</v>
      </c>
      <c r="S44" s="22" t="s">
        <v>38</v>
      </c>
      <c r="T44" s="22" t="s">
        <v>38</v>
      </c>
      <c r="U44" s="22" t="s">
        <v>38</v>
      </c>
      <c r="V44" s="23" t="s">
        <v>39</v>
      </c>
      <c r="W44" s="23" t="s">
        <v>39</v>
      </c>
      <c r="X44" s="23" t="s">
        <v>40</v>
      </c>
      <c r="Y44" s="22" t="s">
        <v>41</v>
      </c>
      <c r="Z44" s="13" t="s">
        <v>739</v>
      </c>
    </row>
    <row r="45" spans="1:26" hidden="1">
      <c r="A45" s="22" t="s">
        <v>143</v>
      </c>
      <c r="B45" s="23" t="s">
        <v>274</v>
      </c>
      <c r="C45" s="23" t="s">
        <v>341</v>
      </c>
      <c r="D45" s="23" t="s">
        <v>275</v>
      </c>
      <c r="E45" s="23" t="s">
        <v>30</v>
      </c>
      <c r="F45" s="23" t="s">
        <v>31</v>
      </c>
      <c r="G45" s="23" t="s">
        <v>293</v>
      </c>
      <c r="H45" s="23" t="str">
        <f t="shared" si="0"/>
        <v>7A1</v>
      </c>
      <c r="I45" s="23">
        <v>1</v>
      </c>
      <c r="J45" s="22" t="s">
        <v>32</v>
      </c>
      <c r="K45" s="22" t="s">
        <v>46</v>
      </c>
      <c r="L45" s="22" t="s">
        <v>85</v>
      </c>
      <c r="M45" s="22" t="s">
        <v>68</v>
      </c>
      <c r="N45" s="22" t="s">
        <v>78</v>
      </c>
      <c r="O45" s="22" t="s">
        <v>35</v>
      </c>
      <c r="P45" s="22" t="s">
        <v>37</v>
      </c>
      <c r="Q45" s="22" t="s">
        <v>36</v>
      </c>
      <c r="R45" s="30">
        <v>9.0374999999999996</v>
      </c>
      <c r="S45" s="22" t="s">
        <v>38</v>
      </c>
      <c r="T45" s="22" t="s">
        <v>38</v>
      </c>
      <c r="U45" s="22" t="s">
        <v>38</v>
      </c>
      <c r="V45" s="23" t="s">
        <v>39</v>
      </c>
      <c r="W45" s="23" t="s">
        <v>39</v>
      </c>
      <c r="X45" s="23" t="s">
        <v>56</v>
      </c>
      <c r="Y45" s="22" t="s">
        <v>27</v>
      </c>
      <c r="Z45" s="13" t="s">
        <v>739</v>
      </c>
    </row>
    <row r="46" spans="1:26" hidden="1">
      <c r="A46" s="22" t="s">
        <v>140</v>
      </c>
      <c r="B46" s="23" t="s">
        <v>213</v>
      </c>
      <c r="C46" s="23" t="s">
        <v>341</v>
      </c>
      <c r="D46" s="23" t="s">
        <v>214</v>
      </c>
      <c r="E46" s="23" t="s">
        <v>30</v>
      </c>
      <c r="F46" s="23" t="s">
        <v>31</v>
      </c>
      <c r="G46" s="23" t="s">
        <v>292</v>
      </c>
      <c r="H46" s="23" t="str">
        <f t="shared" si="0"/>
        <v>7A1</v>
      </c>
      <c r="I46" s="23">
        <v>1</v>
      </c>
      <c r="J46" s="22" t="s">
        <v>54</v>
      </c>
      <c r="K46" s="22" t="s">
        <v>33</v>
      </c>
      <c r="L46" s="22" t="s">
        <v>69</v>
      </c>
      <c r="M46" s="22" t="s">
        <v>35</v>
      </c>
      <c r="N46" s="22" t="s">
        <v>35</v>
      </c>
      <c r="O46" s="22" t="s">
        <v>54</v>
      </c>
      <c r="P46" s="22" t="s">
        <v>55</v>
      </c>
      <c r="Q46" s="22" t="s">
        <v>36</v>
      </c>
      <c r="R46" s="30">
        <v>9.5374999999999996</v>
      </c>
      <c r="S46" s="22" t="s">
        <v>38</v>
      </c>
      <c r="T46" s="22" t="s">
        <v>38</v>
      </c>
      <c r="U46" s="22" t="s">
        <v>38</v>
      </c>
      <c r="V46" s="23" t="s">
        <v>39</v>
      </c>
      <c r="W46" s="23" t="s">
        <v>39</v>
      </c>
      <c r="X46" s="23" t="s">
        <v>40</v>
      </c>
      <c r="Y46" s="22" t="s">
        <v>41</v>
      </c>
      <c r="Z46" s="13" t="s">
        <v>739</v>
      </c>
    </row>
    <row r="47" spans="1:26" hidden="1">
      <c r="A47" s="22" t="s">
        <v>146</v>
      </c>
      <c r="B47" s="23" t="s">
        <v>147</v>
      </c>
      <c r="C47" s="23" t="s">
        <v>320</v>
      </c>
      <c r="D47" s="23" t="s">
        <v>148</v>
      </c>
      <c r="E47" s="23" t="s">
        <v>30</v>
      </c>
      <c r="F47" s="23" t="s">
        <v>31</v>
      </c>
      <c r="G47" s="23" t="s">
        <v>291</v>
      </c>
      <c r="H47" s="23" t="str">
        <f t="shared" si="0"/>
        <v>7A1</v>
      </c>
      <c r="I47" s="23">
        <v>1</v>
      </c>
      <c r="J47" s="22" t="s">
        <v>33</v>
      </c>
      <c r="K47" s="22" t="s">
        <v>46</v>
      </c>
      <c r="L47" s="22" t="s">
        <v>46</v>
      </c>
      <c r="M47" s="22" t="s">
        <v>55</v>
      </c>
      <c r="N47" s="22" t="s">
        <v>68</v>
      </c>
      <c r="O47" s="22" t="s">
        <v>86</v>
      </c>
      <c r="P47" s="22" t="s">
        <v>55</v>
      </c>
      <c r="Q47" s="22" t="s">
        <v>69</v>
      </c>
      <c r="R47" s="30">
        <v>9.375</v>
      </c>
      <c r="S47" s="22" t="s">
        <v>38</v>
      </c>
      <c r="T47" s="22" t="s">
        <v>38</v>
      </c>
      <c r="U47" s="22" t="s">
        <v>38</v>
      </c>
      <c r="V47" s="23" t="s">
        <v>39</v>
      </c>
      <c r="W47" s="23" t="s">
        <v>39</v>
      </c>
      <c r="X47" s="23" t="s">
        <v>40</v>
      </c>
      <c r="Y47" s="22" t="s">
        <v>41</v>
      </c>
      <c r="Z47" s="13" t="s">
        <v>739</v>
      </c>
    </row>
    <row r="48" spans="1:26" hidden="1">
      <c r="A48" s="22" t="s">
        <v>149</v>
      </c>
      <c r="B48" s="23" t="s">
        <v>278</v>
      </c>
      <c r="C48" s="23" t="s">
        <v>343</v>
      </c>
      <c r="D48" s="23" t="s">
        <v>279</v>
      </c>
      <c r="E48" s="23" t="s">
        <v>30</v>
      </c>
      <c r="F48" s="23" t="s">
        <v>31</v>
      </c>
      <c r="G48" s="23" t="s">
        <v>293</v>
      </c>
      <c r="H48" s="23" t="str">
        <f t="shared" si="0"/>
        <v>7A1</v>
      </c>
      <c r="I48" s="23">
        <v>1</v>
      </c>
      <c r="J48" s="22" t="s">
        <v>54</v>
      </c>
      <c r="K48" s="22" t="s">
        <v>37</v>
      </c>
      <c r="L48" s="22" t="s">
        <v>69</v>
      </c>
      <c r="M48" s="22" t="s">
        <v>55</v>
      </c>
      <c r="N48" s="22" t="s">
        <v>35</v>
      </c>
      <c r="O48" s="22" t="s">
        <v>36</v>
      </c>
      <c r="P48" s="22" t="s">
        <v>47</v>
      </c>
      <c r="Q48" s="22" t="s">
        <v>55</v>
      </c>
      <c r="R48" s="30">
        <v>9.6625000000000014</v>
      </c>
      <c r="S48" s="22" t="s">
        <v>38</v>
      </c>
      <c r="T48" s="22" t="s">
        <v>38</v>
      </c>
      <c r="U48" s="22" t="s">
        <v>38</v>
      </c>
      <c r="V48" s="23" t="s">
        <v>39</v>
      </c>
      <c r="W48" s="23" t="s">
        <v>39</v>
      </c>
      <c r="X48" s="23" t="s">
        <v>40</v>
      </c>
      <c r="Y48" s="22" t="s">
        <v>41</v>
      </c>
      <c r="Z48" s="13" t="s">
        <v>739</v>
      </c>
    </row>
    <row r="49" spans="1:26" s="26" customFormat="1" hidden="1">
      <c r="A49" s="22" t="s">
        <v>159</v>
      </c>
      <c r="B49" s="23" t="s">
        <v>160</v>
      </c>
      <c r="C49" s="23" t="s">
        <v>324</v>
      </c>
      <c r="D49" s="23" t="s">
        <v>161</v>
      </c>
      <c r="E49" s="23" t="s">
        <v>30</v>
      </c>
      <c r="F49" s="23" t="s">
        <v>31</v>
      </c>
      <c r="G49" s="23" t="s">
        <v>291</v>
      </c>
      <c r="H49" s="23" t="str">
        <f t="shared" si="0"/>
        <v>7A1</v>
      </c>
      <c r="I49" s="23">
        <v>1</v>
      </c>
      <c r="J49" s="22" t="s">
        <v>69</v>
      </c>
      <c r="K49" s="22" t="s">
        <v>54</v>
      </c>
      <c r="L49" s="22" t="s">
        <v>69</v>
      </c>
      <c r="M49" s="22" t="s">
        <v>36</v>
      </c>
      <c r="N49" s="22" t="s">
        <v>37</v>
      </c>
      <c r="O49" s="22" t="s">
        <v>68</v>
      </c>
      <c r="P49" s="22" t="s">
        <v>47</v>
      </c>
      <c r="Q49" s="22" t="s">
        <v>68</v>
      </c>
      <c r="R49" s="30">
        <v>9.6000000000000014</v>
      </c>
      <c r="S49" s="22" t="s">
        <v>38</v>
      </c>
      <c r="T49" s="22" t="s">
        <v>38</v>
      </c>
      <c r="U49" s="22" t="s">
        <v>38</v>
      </c>
      <c r="V49" s="23" t="s">
        <v>39</v>
      </c>
      <c r="W49" s="23" t="s">
        <v>39</v>
      </c>
      <c r="X49" s="23" t="s">
        <v>40</v>
      </c>
      <c r="Y49" s="22" t="s">
        <v>41</v>
      </c>
      <c r="Z49" s="13" t="s">
        <v>739</v>
      </c>
    </row>
    <row r="50" spans="1:26" hidden="1">
      <c r="A50" s="22" t="s">
        <v>159</v>
      </c>
      <c r="B50" s="23" t="s">
        <v>284</v>
      </c>
      <c r="C50" s="23" t="s">
        <v>360</v>
      </c>
      <c r="D50" s="23" t="s">
        <v>285</v>
      </c>
      <c r="E50" s="23" t="s">
        <v>45</v>
      </c>
      <c r="F50" s="23" t="s">
        <v>31</v>
      </c>
      <c r="G50" s="23" t="s">
        <v>293</v>
      </c>
      <c r="H50" s="23" t="str">
        <f t="shared" si="0"/>
        <v>7A1</v>
      </c>
      <c r="I50" s="23">
        <v>1</v>
      </c>
      <c r="J50" s="22" t="s">
        <v>69</v>
      </c>
      <c r="K50" s="22" t="s">
        <v>69</v>
      </c>
      <c r="L50" s="22" t="s">
        <v>36</v>
      </c>
      <c r="M50" s="22" t="s">
        <v>36</v>
      </c>
      <c r="N50" s="22" t="s">
        <v>55</v>
      </c>
      <c r="O50" s="22" t="s">
        <v>54</v>
      </c>
      <c r="P50" s="22" t="s">
        <v>47</v>
      </c>
      <c r="Q50" s="22" t="s">
        <v>55</v>
      </c>
      <c r="R50" s="30">
        <v>9.7250000000000014</v>
      </c>
      <c r="S50" s="22" t="s">
        <v>38</v>
      </c>
      <c r="T50" s="22" t="s">
        <v>38</v>
      </c>
      <c r="U50" s="22" t="s">
        <v>38</v>
      </c>
      <c r="V50" s="23" t="s">
        <v>39</v>
      </c>
      <c r="W50" s="23" t="s">
        <v>39</v>
      </c>
      <c r="X50" s="23" t="s">
        <v>40</v>
      </c>
      <c r="Y50" s="22" t="s">
        <v>41</v>
      </c>
      <c r="Z50" s="13" t="s">
        <v>739</v>
      </c>
    </row>
    <row r="51" spans="1:26" hidden="1">
      <c r="A51" s="22" t="s">
        <v>162</v>
      </c>
      <c r="B51" s="23" t="s">
        <v>286</v>
      </c>
      <c r="C51" s="23" t="s">
        <v>325</v>
      </c>
      <c r="D51" s="23" t="s">
        <v>287</v>
      </c>
      <c r="E51" s="23" t="s">
        <v>30</v>
      </c>
      <c r="F51" s="23" t="s">
        <v>31</v>
      </c>
      <c r="G51" s="23" t="s">
        <v>293</v>
      </c>
      <c r="H51" s="23" t="str">
        <f t="shared" si="0"/>
        <v>7A1</v>
      </c>
      <c r="I51" s="23">
        <v>1</v>
      </c>
      <c r="J51" s="22" t="s">
        <v>51</v>
      </c>
      <c r="K51" s="22" t="s">
        <v>86</v>
      </c>
      <c r="L51" s="22" t="s">
        <v>34</v>
      </c>
      <c r="M51" s="22" t="s">
        <v>36</v>
      </c>
      <c r="N51" s="22" t="s">
        <v>46</v>
      </c>
      <c r="O51" s="22" t="s">
        <v>86</v>
      </c>
      <c r="P51" s="22" t="s">
        <v>68</v>
      </c>
      <c r="Q51" s="22" t="s">
        <v>35</v>
      </c>
      <c r="R51" s="30">
        <v>9.2249999999999996</v>
      </c>
      <c r="S51" s="22" t="s">
        <v>38</v>
      </c>
      <c r="T51" s="22" t="s">
        <v>38</v>
      </c>
      <c r="U51" s="22" t="s">
        <v>38</v>
      </c>
      <c r="V51" s="23" t="s">
        <v>39</v>
      </c>
      <c r="W51" s="23" t="s">
        <v>39</v>
      </c>
      <c r="X51" s="23" t="s">
        <v>56</v>
      </c>
      <c r="Y51" s="22" t="s">
        <v>41</v>
      </c>
      <c r="Z51" s="13" t="s">
        <v>739</v>
      </c>
    </row>
    <row r="52" spans="1:26" hidden="1">
      <c r="A52" s="22" t="s">
        <v>162</v>
      </c>
      <c r="B52" s="23" t="s">
        <v>163</v>
      </c>
      <c r="C52" s="23" t="s">
        <v>325</v>
      </c>
      <c r="D52" s="23" t="s">
        <v>164</v>
      </c>
      <c r="E52" s="23" t="s">
        <v>30</v>
      </c>
      <c r="F52" s="23" t="s">
        <v>31</v>
      </c>
      <c r="G52" s="23" t="s">
        <v>291</v>
      </c>
      <c r="H52" s="23" t="str">
        <f t="shared" si="0"/>
        <v>7A1</v>
      </c>
      <c r="I52" s="23">
        <v>1</v>
      </c>
      <c r="J52" s="22" t="s">
        <v>68</v>
      </c>
      <c r="K52" s="22" t="s">
        <v>37</v>
      </c>
      <c r="L52" s="22" t="s">
        <v>68</v>
      </c>
      <c r="M52" s="22" t="s">
        <v>35</v>
      </c>
      <c r="N52" s="22" t="s">
        <v>35</v>
      </c>
      <c r="O52" s="22" t="s">
        <v>35</v>
      </c>
      <c r="P52" s="22" t="s">
        <v>47</v>
      </c>
      <c r="Q52" s="22" t="s">
        <v>69</v>
      </c>
      <c r="R52" s="30">
        <v>9.6125000000000007</v>
      </c>
      <c r="S52" s="22" t="s">
        <v>38</v>
      </c>
      <c r="T52" s="22" t="s">
        <v>38</v>
      </c>
      <c r="U52" s="22" t="s">
        <v>38</v>
      </c>
      <c r="V52" s="23" t="s">
        <v>39</v>
      </c>
      <c r="W52" s="23" t="s">
        <v>39</v>
      </c>
      <c r="X52" s="23" t="s">
        <v>40</v>
      </c>
      <c r="Y52" s="22" t="s">
        <v>41</v>
      </c>
      <c r="Z52" s="13" t="s">
        <v>739</v>
      </c>
    </row>
    <row r="53" spans="1:26" hidden="1">
      <c r="A53" s="22" t="s">
        <v>159</v>
      </c>
      <c r="B53" s="23" t="s">
        <v>224</v>
      </c>
      <c r="C53" s="23" t="s">
        <v>325</v>
      </c>
      <c r="D53" s="23" t="s">
        <v>225</v>
      </c>
      <c r="E53" s="23" t="s">
        <v>30</v>
      </c>
      <c r="F53" s="23" t="s">
        <v>31</v>
      </c>
      <c r="G53" s="23" t="s">
        <v>292</v>
      </c>
      <c r="H53" s="23" t="str">
        <f t="shared" si="0"/>
        <v>7A1</v>
      </c>
      <c r="I53" s="23">
        <v>1</v>
      </c>
      <c r="J53" s="22" t="s">
        <v>86</v>
      </c>
      <c r="K53" s="22" t="s">
        <v>52</v>
      </c>
      <c r="L53" s="22" t="s">
        <v>107</v>
      </c>
      <c r="M53" s="22" t="s">
        <v>68</v>
      </c>
      <c r="N53" s="22" t="s">
        <v>69</v>
      </c>
      <c r="O53" s="22" t="s">
        <v>32</v>
      </c>
      <c r="P53" s="22" t="s">
        <v>55</v>
      </c>
      <c r="Q53" s="22" t="s">
        <v>55</v>
      </c>
      <c r="R53" s="30">
        <v>9.2750000000000021</v>
      </c>
      <c r="S53" s="22" t="s">
        <v>38</v>
      </c>
      <c r="T53" s="22" t="s">
        <v>38</v>
      </c>
      <c r="U53" s="22" t="s">
        <v>38</v>
      </c>
      <c r="V53" s="23" t="s">
        <v>39</v>
      </c>
      <c r="W53" s="23" t="s">
        <v>39</v>
      </c>
      <c r="X53" s="23" t="s">
        <v>40</v>
      </c>
      <c r="Y53" s="22" t="s">
        <v>41</v>
      </c>
      <c r="Z53" s="13" t="s">
        <v>739</v>
      </c>
    </row>
    <row r="54" spans="1:26" hidden="1">
      <c r="A54" s="22" t="s">
        <v>42</v>
      </c>
      <c r="B54" s="23" t="s">
        <v>228</v>
      </c>
      <c r="C54" s="23" t="s">
        <v>298</v>
      </c>
      <c r="D54" s="23" t="s">
        <v>229</v>
      </c>
      <c r="E54" s="23" t="s">
        <v>45</v>
      </c>
      <c r="F54" s="23" t="s">
        <v>31</v>
      </c>
      <c r="G54" s="23" t="s">
        <v>293</v>
      </c>
      <c r="H54" s="23" t="str">
        <f t="shared" si="0"/>
        <v>7A2</v>
      </c>
      <c r="I54" s="23">
        <v>2</v>
      </c>
      <c r="J54" s="22" t="s">
        <v>53</v>
      </c>
      <c r="K54" s="22" t="s">
        <v>74</v>
      </c>
      <c r="L54" s="22" t="s">
        <v>174</v>
      </c>
      <c r="M54" s="22" t="s">
        <v>69</v>
      </c>
      <c r="N54" s="22" t="s">
        <v>118</v>
      </c>
      <c r="O54" s="22" t="s">
        <v>107</v>
      </c>
      <c r="P54" s="22" t="s">
        <v>54</v>
      </c>
      <c r="Q54" s="22" t="s">
        <v>32</v>
      </c>
      <c r="R54" s="30">
        <v>8.3249999999999993</v>
      </c>
      <c r="S54" s="22" t="s">
        <v>38</v>
      </c>
      <c r="T54" s="22" t="s">
        <v>38</v>
      </c>
      <c r="U54" s="22" t="s">
        <v>38</v>
      </c>
      <c r="V54" s="23" t="s">
        <v>39</v>
      </c>
      <c r="W54" s="23" t="s">
        <v>39</v>
      </c>
      <c r="X54" s="23" t="s">
        <v>56</v>
      </c>
      <c r="Y54" s="22" t="s">
        <v>41</v>
      </c>
      <c r="Z54" s="13" t="s">
        <v>739</v>
      </c>
    </row>
    <row r="55" spans="1:26" hidden="1">
      <c r="A55" s="22" t="s">
        <v>57</v>
      </c>
      <c r="B55" s="23" t="s">
        <v>232</v>
      </c>
      <c r="C55" s="23" t="s">
        <v>326</v>
      </c>
      <c r="D55" s="23" t="s">
        <v>233</v>
      </c>
      <c r="E55" s="23" t="s">
        <v>45</v>
      </c>
      <c r="F55" s="23" t="s">
        <v>31</v>
      </c>
      <c r="G55" s="23" t="s">
        <v>293</v>
      </c>
      <c r="H55" s="23" t="str">
        <f t="shared" si="0"/>
        <v>7A2</v>
      </c>
      <c r="I55" s="23">
        <v>2</v>
      </c>
      <c r="J55" s="22" t="s">
        <v>107</v>
      </c>
      <c r="K55" s="22" t="s">
        <v>53</v>
      </c>
      <c r="L55" s="22" t="s">
        <v>84</v>
      </c>
      <c r="M55" s="22" t="s">
        <v>35</v>
      </c>
      <c r="N55" s="22" t="s">
        <v>60</v>
      </c>
      <c r="O55" s="22" t="s">
        <v>52</v>
      </c>
      <c r="P55" s="22" t="s">
        <v>37</v>
      </c>
      <c r="Q55" s="22" t="s">
        <v>69</v>
      </c>
      <c r="R55" s="30">
        <v>8.625</v>
      </c>
      <c r="S55" s="22" t="s">
        <v>38</v>
      </c>
      <c r="T55" s="22" t="s">
        <v>38</v>
      </c>
      <c r="U55" s="22" t="s">
        <v>38</v>
      </c>
      <c r="V55" s="23" t="s">
        <v>39</v>
      </c>
      <c r="W55" s="23" t="s">
        <v>39</v>
      </c>
      <c r="X55" s="23" t="s">
        <v>56</v>
      </c>
      <c r="Y55" s="22" t="s">
        <v>41</v>
      </c>
      <c r="Z55" s="13" t="s">
        <v>739</v>
      </c>
    </row>
    <row r="56" spans="1:26" hidden="1">
      <c r="A56" s="22" t="s">
        <v>42</v>
      </c>
      <c r="B56" s="23" t="s">
        <v>167</v>
      </c>
      <c r="C56" s="23" t="s">
        <v>326</v>
      </c>
      <c r="D56" s="23" t="s">
        <v>168</v>
      </c>
      <c r="E56" s="23" t="s">
        <v>45</v>
      </c>
      <c r="F56" s="23" t="s">
        <v>31</v>
      </c>
      <c r="G56" s="23" t="s">
        <v>292</v>
      </c>
      <c r="H56" s="23" t="str">
        <f t="shared" si="0"/>
        <v>7A2</v>
      </c>
      <c r="I56" s="23">
        <v>2</v>
      </c>
      <c r="J56" s="22" t="s">
        <v>104</v>
      </c>
      <c r="K56" s="22" t="s">
        <v>90</v>
      </c>
      <c r="L56" s="22" t="s">
        <v>129</v>
      </c>
      <c r="M56" s="22" t="s">
        <v>74</v>
      </c>
      <c r="N56" s="22" t="s">
        <v>90</v>
      </c>
      <c r="O56" s="22" t="s">
        <v>63</v>
      </c>
      <c r="P56" s="22" t="s">
        <v>33</v>
      </c>
      <c r="Q56" s="22" t="s">
        <v>61</v>
      </c>
      <c r="R56" s="30">
        <v>7.8000000000000007</v>
      </c>
      <c r="S56" s="22" t="s">
        <v>38</v>
      </c>
      <c r="T56" s="22" t="s">
        <v>38</v>
      </c>
      <c r="U56" s="22" t="s">
        <v>38</v>
      </c>
      <c r="V56" s="23" t="s">
        <v>64</v>
      </c>
      <c r="W56" s="23" t="s">
        <v>39</v>
      </c>
      <c r="X56" s="23"/>
      <c r="Y56" s="22" t="s">
        <v>41</v>
      </c>
      <c r="Z56" s="13" t="s">
        <v>739</v>
      </c>
    </row>
    <row r="57" spans="1:26" hidden="1">
      <c r="A57" s="22" t="s">
        <v>48</v>
      </c>
      <c r="B57" s="23" t="s">
        <v>169</v>
      </c>
      <c r="C57" s="23" t="s">
        <v>326</v>
      </c>
      <c r="D57" s="23" t="s">
        <v>170</v>
      </c>
      <c r="E57" s="23" t="s">
        <v>45</v>
      </c>
      <c r="F57" s="23" t="s">
        <v>31</v>
      </c>
      <c r="G57" s="23" t="s">
        <v>292</v>
      </c>
      <c r="H57" s="23" t="str">
        <f t="shared" si="0"/>
        <v>7A2</v>
      </c>
      <c r="I57" s="23">
        <v>2</v>
      </c>
      <c r="J57" s="22" t="s">
        <v>171</v>
      </c>
      <c r="K57" s="22" t="s">
        <v>78</v>
      </c>
      <c r="L57" s="22" t="s">
        <v>73</v>
      </c>
      <c r="M57" s="22" t="s">
        <v>80</v>
      </c>
      <c r="N57" s="22" t="s">
        <v>111</v>
      </c>
      <c r="O57" s="22" t="s">
        <v>84</v>
      </c>
      <c r="P57" s="22" t="s">
        <v>84</v>
      </c>
      <c r="Q57" s="22" t="s">
        <v>52</v>
      </c>
      <c r="R57" s="30">
        <v>7.4499999999999993</v>
      </c>
      <c r="S57" s="22" t="s">
        <v>38</v>
      </c>
      <c r="T57" s="22" t="s">
        <v>38</v>
      </c>
      <c r="U57" s="22" t="s">
        <v>38</v>
      </c>
      <c r="V57" s="23" t="s">
        <v>64</v>
      </c>
      <c r="W57" s="23" t="s">
        <v>39</v>
      </c>
      <c r="X57" s="23"/>
      <c r="Y57" s="22" t="s">
        <v>41</v>
      </c>
      <c r="Z57" s="13" t="s">
        <v>739</v>
      </c>
    </row>
    <row r="58" spans="1:26" hidden="1">
      <c r="A58" s="22" t="s">
        <v>57</v>
      </c>
      <c r="B58" s="23" t="s">
        <v>58</v>
      </c>
      <c r="C58" s="23" t="s">
        <v>300</v>
      </c>
      <c r="D58" s="23" t="s">
        <v>59</v>
      </c>
      <c r="E58" s="23" t="s">
        <v>30</v>
      </c>
      <c r="F58" s="23" t="s">
        <v>31</v>
      </c>
      <c r="G58" s="23" t="s">
        <v>291</v>
      </c>
      <c r="H58" s="23" t="str">
        <f t="shared" si="0"/>
        <v>7A2</v>
      </c>
      <c r="I58" s="23">
        <v>2</v>
      </c>
      <c r="J58" s="22" t="s">
        <v>60</v>
      </c>
      <c r="K58" s="22" t="s">
        <v>61</v>
      </c>
      <c r="L58" s="22" t="s">
        <v>62</v>
      </c>
      <c r="M58" s="22" t="s">
        <v>37</v>
      </c>
      <c r="N58" s="22" t="s">
        <v>46</v>
      </c>
      <c r="O58" s="22" t="s">
        <v>63</v>
      </c>
      <c r="P58" s="22" t="s">
        <v>33</v>
      </c>
      <c r="Q58" s="22" t="s">
        <v>53</v>
      </c>
      <c r="R58" s="30">
        <v>8.125</v>
      </c>
      <c r="S58" s="22" t="s">
        <v>38</v>
      </c>
      <c r="T58" s="22" t="s">
        <v>38</v>
      </c>
      <c r="U58" s="22" t="s">
        <v>38</v>
      </c>
      <c r="V58" s="23" t="s">
        <v>64</v>
      </c>
      <c r="W58" s="23" t="s">
        <v>39</v>
      </c>
      <c r="X58" s="23"/>
      <c r="Y58" s="22" t="s">
        <v>41</v>
      </c>
      <c r="Z58" s="13" t="s">
        <v>739</v>
      </c>
    </row>
    <row r="59" spans="1:26" hidden="1">
      <c r="A59" s="22" t="s">
        <v>57</v>
      </c>
      <c r="B59" s="23" t="s">
        <v>172</v>
      </c>
      <c r="C59" s="23" t="s">
        <v>327</v>
      </c>
      <c r="D59" s="23" t="s">
        <v>173</v>
      </c>
      <c r="E59" s="23" t="s">
        <v>45</v>
      </c>
      <c r="F59" s="23" t="s">
        <v>31</v>
      </c>
      <c r="G59" s="23" t="s">
        <v>292</v>
      </c>
      <c r="H59" s="23" t="str">
        <f t="shared" si="0"/>
        <v>7A2</v>
      </c>
      <c r="I59" s="23">
        <v>2</v>
      </c>
      <c r="J59" s="22" t="s">
        <v>174</v>
      </c>
      <c r="K59" s="22" t="s">
        <v>90</v>
      </c>
      <c r="L59" s="22" t="s">
        <v>73</v>
      </c>
      <c r="M59" s="22" t="s">
        <v>33</v>
      </c>
      <c r="N59" s="22" t="s">
        <v>60</v>
      </c>
      <c r="O59" s="22" t="s">
        <v>129</v>
      </c>
      <c r="P59" s="22" t="s">
        <v>69</v>
      </c>
      <c r="Q59" s="22" t="s">
        <v>46</v>
      </c>
      <c r="R59" s="30">
        <v>7.9375</v>
      </c>
      <c r="S59" s="22" t="s">
        <v>38</v>
      </c>
      <c r="T59" s="22" t="s">
        <v>38</v>
      </c>
      <c r="U59" s="22" t="s">
        <v>38</v>
      </c>
      <c r="V59" s="23" t="s">
        <v>64</v>
      </c>
      <c r="W59" s="23" t="s">
        <v>39</v>
      </c>
      <c r="X59" s="23"/>
      <c r="Y59" s="22" t="s">
        <v>27</v>
      </c>
      <c r="Z59" s="13" t="s">
        <v>739</v>
      </c>
    </row>
    <row r="60" spans="1:26" hidden="1">
      <c r="A60" s="22" t="s">
        <v>65</v>
      </c>
      <c r="B60" s="23" t="s">
        <v>234</v>
      </c>
      <c r="C60" s="23" t="s">
        <v>329</v>
      </c>
      <c r="D60" s="23" t="s">
        <v>235</v>
      </c>
      <c r="E60" s="23" t="s">
        <v>45</v>
      </c>
      <c r="F60" s="23" t="s">
        <v>31</v>
      </c>
      <c r="G60" s="23" t="s">
        <v>293</v>
      </c>
      <c r="H60" s="23" t="str">
        <f t="shared" si="0"/>
        <v>7A2</v>
      </c>
      <c r="I60" s="23">
        <v>2</v>
      </c>
      <c r="J60" s="22" t="s">
        <v>51</v>
      </c>
      <c r="K60" s="22" t="s">
        <v>61</v>
      </c>
      <c r="L60" s="22" t="s">
        <v>61</v>
      </c>
      <c r="M60" s="22" t="s">
        <v>69</v>
      </c>
      <c r="N60" s="22" t="s">
        <v>84</v>
      </c>
      <c r="O60" s="22" t="s">
        <v>51</v>
      </c>
      <c r="P60" s="22" t="s">
        <v>61</v>
      </c>
      <c r="Q60" s="22" t="s">
        <v>86</v>
      </c>
      <c r="R60" s="30">
        <v>8.6</v>
      </c>
      <c r="S60" s="22" t="s">
        <v>38</v>
      </c>
      <c r="T60" s="22" t="s">
        <v>38</v>
      </c>
      <c r="U60" s="22" t="s">
        <v>38</v>
      </c>
      <c r="V60" s="23" t="s">
        <v>39</v>
      </c>
      <c r="W60" s="23" t="s">
        <v>39</v>
      </c>
      <c r="X60" s="23" t="s">
        <v>56</v>
      </c>
      <c r="Y60" s="22" t="s">
        <v>41</v>
      </c>
      <c r="Z60" s="13" t="s">
        <v>739</v>
      </c>
    </row>
    <row r="61" spans="1:26" hidden="1">
      <c r="A61" s="22" t="s">
        <v>70</v>
      </c>
      <c r="B61" s="23" t="s">
        <v>177</v>
      </c>
      <c r="C61" s="23" t="s">
        <v>329</v>
      </c>
      <c r="D61" s="23" t="s">
        <v>178</v>
      </c>
      <c r="E61" s="23" t="s">
        <v>45</v>
      </c>
      <c r="F61" s="23" t="s">
        <v>31</v>
      </c>
      <c r="G61" s="23" t="s">
        <v>292</v>
      </c>
      <c r="H61" s="23" t="str">
        <f t="shared" si="0"/>
        <v>7A2</v>
      </c>
      <c r="I61" s="23">
        <v>2</v>
      </c>
      <c r="J61" s="22" t="s">
        <v>179</v>
      </c>
      <c r="K61" s="22" t="s">
        <v>107</v>
      </c>
      <c r="L61" s="22" t="s">
        <v>104</v>
      </c>
      <c r="M61" s="22" t="s">
        <v>54</v>
      </c>
      <c r="N61" s="22" t="s">
        <v>51</v>
      </c>
      <c r="O61" s="22" t="s">
        <v>78</v>
      </c>
      <c r="P61" s="22" t="s">
        <v>107</v>
      </c>
      <c r="Q61" s="22" t="s">
        <v>86</v>
      </c>
      <c r="R61" s="30">
        <v>7.9500000000000011</v>
      </c>
      <c r="S61" s="22" t="s">
        <v>38</v>
      </c>
      <c r="T61" s="22" t="s">
        <v>38</v>
      </c>
      <c r="U61" s="22" t="s">
        <v>38</v>
      </c>
      <c r="V61" s="23" t="s">
        <v>64</v>
      </c>
      <c r="W61" s="23" t="s">
        <v>39</v>
      </c>
      <c r="X61" s="23"/>
      <c r="Y61" s="22" t="s">
        <v>41</v>
      </c>
      <c r="Z61" s="13" t="s">
        <v>739</v>
      </c>
    </row>
    <row r="62" spans="1:26" hidden="1">
      <c r="A62" s="22" t="s">
        <v>70</v>
      </c>
      <c r="B62" s="23" t="s">
        <v>236</v>
      </c>
      <c r="C62" s="23" t="s">
        <v>348</v>
      </c>
      <c r="D62" s="23" t="s">
        <v>237</v>
      </c>
      <c r="E62" s="23" t="s">
        <v>45</v>
      </c>
      <c r="F62" s="23" t="s">
        <v>238</v>
      </c>
      <c r="G62" s="23" t="s">
        <v>293</v>
      </c>
      <c r="H62" s="23" t="str">
        <f t="shared" si="0"/>
        <v>7A2</v>
      </c>
      <c r="I62" s="23">
        <v>2</v>
      </c>
      <c r="J62" s="22" t="s">
        <v>104</v>
      </c>
      <c r="K62" s="22" t="s">
        <v>60</v>
      </c>
      <c r="L62" s="22" t="s">
        <v>239</v>
      </c>
      <c r="M62" s="22" t="s">
        <v>34</v>
      </c>
      <c r="N62" s="22" t="s">
        <v>111</v>
      </c>
      <c r="O62" s="22" t="s">
        <v>155</v>
      </c>
      <c r="P62" s="22" t="s">
        <v>53</v>
      </c>
      <c r="Q62" s="22" t="s">
        <v>84</v>
      </c>
      <c r="R62" s="30">
        <v>7.3624999999999998</v>
      </c>
      <c r="S62" s="22" t="s">
        <v>38</v>
      </c>
      <c r="T62" s="22" t="s">
        <v>38</v>
      </c>
      <c r="U62" s="22" t="s">
        <v>38</v>
      </c>
      <c r="V62" s="23" t="s">
        <v>64</v>
      </c>
      <c r="W62" s="23" t="s">
        <v>39</v>
      </c>
      <c r="X62" s="23"/>
      <c r="Y62" s="22" t="s">
        <v>27</v>
      </c>
      <c r="Z62" s="13" t="s">
        <v>739</v>
      </c>
    </row>
    <row r="63" spans="1:26" hidden="1">
      <c r="A63" s="22" t="s">
        <v>81</v>
      </c>
      <c r="B63" s="23" t="s">
        <v>242</v>
      </c>
      <c r="C63" s="23" t="s">
        <v>302</v>
      </c>
      <c r="D63" s="23" t="s">
        <v>243</v>
      </c>
      <c r="E63" s="23" t="s">
        <v>45</v>
      </c>
      <c r="F63" s="23" t="s">
        <v>31</v>
      </c>
      <c r="G63" s="23" t="s">
        <v>293</v>
      </c>
      <c r="H63" s="23" t="str">
        <f t="shared" si="0"/>
        <v>7A2</v>
      </c>
      <c r="I63" s="23">
        <v>2</v>
      </c>
      <c r="J63" s="22" t="s">
        <v>61</v>
      </c>
      <c r="K63" s="22" t="s">
        <v>34</v>
      </c>
      <c r="L63" s="22" t="s">
        <v>90</v>
      </c>
      <c r="M63" s="22" t="s">
        <v>68</v>
      </c>
      <c r="N63" s="22" t="s">
        <v>90</v>
      </c>
      <c r="O63" s="22" t="s">
        <v>74</v>
      </c>
      <c r="P63" s="22" t="s">
        <v>33</v>
      </c>
      <c r="Q63" s="22" t="s">
        <v>68</v>
      </c>
      <c r="R63" s="30">
        <v>8.6624999999999996</v>
      </c>
      <c r="S63" s="22" t="s">
        <v>38</v>
      </c>
      <c r="T63" s="22" t="s">
        <v>38</v>
      </c>
      <c r="U63" s="22" t="s">
        <v>38</v>
      </c>
      <c r="V63" s="23" t="s">
        <v>39</v>
      </c>
      <c r="W63" s="23" t="s">
        <v>39</v>
      </c>
      <c r="X63" s="23" t="s">
        <v>56</v>
      </c>
      <c r="Y63" s="22" t="s">
        <v>41</v>
      </c>
      <c r="Z63" s="13" t="s">
        <v>739</v>
      </c>
    </row>
    <row r="64" spans="1:26" hidden="1">
      <c r="A64" s="22" t="s">
        <v>70</v>
      </c>
      <c r="B64" s="23" t="s">
        <v>71</v>
      </c>
      <c r="C64" s="23" t="s">
        <v>302</v>
      </c>
      <c r="D64" s="23" t="s">
        <v>72</v>
      </c>
      <c r="E64" s="23" t="s">
        <v>45</v>
      </c>
      <c r="F64" s="23" t="s">
        <v>31</v>
      </c>
      <c r="G64" s="23" t="s">
        <v>291</v>
      </c>
      <c r="H64" s="23" t="str">
        <f t="shared" si="0"/>
        <v>7A2</v>
      </c>
      <c r="I64" s="23">
        <v>2</v>
      </c>
      <c r="J64" s="22" t="s">
        <v>73</v>
      </c>
      <c r="K64" s="22" t="s">
        <v>51</v>
      </c>
      <c r="L64" s="22" t="s">
        <v>62</v>
      </c>
      <c r="M64" s="22" t="s">
        <v>54</v>
      </c>
      <c r="N64" s="22" t="s">
        <v>63</v>
      </c>
      <c r="O64" s="22" t="s">
        <v>74</v>
      </c>
      <c r="P64" s="22" t="s">
        <v>54</v>
      </c>
      <c r="Q64" s="22" t="s">
        <v>52</v>
      </c>
      <c r="R64" s="30">
        <v>8.0249999999999986</v>
      </c>
      <c r="S64" s="22" t="s">
        <v>38</v>
      </c>
      <c r="T64" s="22" t="s">
        <v>38</v>
      </c>
      <c r="U64" s="22" t="s">
        <v>38</v>
      </c>
      <c r="V64" s="23" t="s">
        <v>64</v>
      </c>
      <c r="W64" s="23" t="s">
        <v>39</v>
      </c>
      <c r="X64" s="23"/>
      <c r="Y64" s="22" t="s">
        <v>41</v>
      </c>
      <c r="Z64" s="13" t="s">
        <v>739</v>
      </c>
    </row>
    <row r="65" spans="1:26" hidden="1">
      <c r="A65" s="22" t="s">
        <v>75</v>
      </c>
      <c r="B65" s="23" t="s">
        <v>76</v>
      </c>
      <c r="C65" s="23" t="s">
        <v>303</v>
      </c>
      <c r="D65" s="23" t="s">
        <v>77</v>
      </c>
      <c r="E65" s="23" t="s">
        <v>30</v>
      </c>
      <c r="F65" s="23" t="s">
        <v>31</v>
      </c>
      <c r="G65" s="23" t="s">
        <v>291</v>
      </c>
      <c r="H65" s="23" t="str">
        <f t="shared" si="0"/>
        <v>7A2</v>
      </c>
      <c r="I65" s="23">
        <v>2</v>
      </c>
      <c r="J65" s="22" t="s">
        <v>78</v>
      </c>
      <c r="K65" s="22" t="s">
        <v>53</v>
      </c>
      <c r="L65" s="22" t="s">
        <v>79</v>
      </c>
      <c r="M65" s="22" t="s">
        <v>68</v>
      </c>
      <c r="N65" s="22" t="s">
        <v>80</v>
      </c>
      <c r="O65" s="22" t="s">
        <v>33</v>
      </c>
      <c r="P65" s="22" t="s">
        <v>68</v>
      </c>
      <c r="Q65" s="22" t="s">
        <v>32</v>
      </c>
      <c r="R65" s="30">
        <v>8.5625</v>
      </c>
      <c r="S65" s="22" t="s">
        <v>38</v>
      </c>
      <c r="T65" s="22" t="s">
        <v>38</v>
      </c>
      <c r="U65" s="22" t="s">
        <v>38</v>
      </c>
      <c r="V65" s="23" t="s">
        <v>39</v>
      </c>
      <c r="W65" s="23" t="s">
        <v>39</v>
      </c>
      <c r="X65" s="23" t="s">
        <v>56</v>
      </c>
      <c r="Y65" s="22" t="s">
        <v>27</v>
      </c>
      <c r="Z65" s="13" t="s">
        <v>739</v>
      </c>
    </row>
    <row r="66" spans="1:26" hidden="1">
      <c r="A66" s="22" t="s">
        <v>87</v>
      </c>
      <c r="B66" s="23" t="s">
        <v>88</v>
      </c>
      <c r="C66" s="23" t="s">
        <v>305</v>
      </c>
      <c r="D66" s="23" t="s">
        <v>89</v>
      </c>
      <c r="E66" s="23" t="s">
        <v>45</v>
      </c>
      <c r="F66" s="23" t="s">
        <v>31</v>
      </c>
      <c r="G66" s="23" t="s">
        <v>291</v>
      </c>
      <c r="H66" s="23" t="str">
        <f t="shared" si="0"/>
        <v>7A2</v>
      </c>
      <c r="I66" s="23">
        <v>2</v>
      </c>
      <c r="J66" s="22" t="s">
        <v>78</v>
      </c>
      <c r="K66" s="22" t="s">
        <v>61</v>
      </c>
      <c r="L66" s="22" t="s">
        <v>90</v>
      </c>
      <c r="M66" s="22" t="s">
        <v>54</v>
      </c>
      <c r="N66" s="22" t="s">
        <v>80</v>
      </c>
      <c r="O66" s="22" t="s">
        <v>90</v>
      </c>
      <c r="P66" s="22" t="s">
        <v>35</v>
      </c>
      <c r="Q66" s="22" t="s">
        <v>46</v>
      </c>
      <c r="R66" s="30">
        <v>8.4375</v>
      </c>
      <c r="S66" s="22" t="s">
        <v>38</v>
      </c>
      <c r="T66" s="22" t="s">
        <v>38</v>
      </c>
      <c r="U66" s="22" t="s">
        <v>38</v>
      </c>
      <c r="V66" s="23" t="s">
        <v>64</v>
      </c>
      <c r="W66" s="23" t="s">
        <v>39</v>
      </c>
      <c r="X66" s="23"/>
      <c r="Y66" s="22" t="s">
        <v>48</v>
      </c>
      <c r="Z66" s="13" t="s">
        <v>739</v>
      </c>
    </row>
    <row r="67" spans="1:26" hidden="1">
      <c r="A67" s="22" t="s">
        <v>81</v>
      </c>
      <c r="B67" s="23" t="s">
        <v>82</v>
      </c>
      <c r="C67" s="23" t="s">
        <v>304</v>
      </c>
      <c r="D67" s="23" t="s">
        <v>83</v>
      </c>
      <c r="E67" s="23" t="s">
        <v>45</v>
      </c>
      <c r="F67" s="23" t="s">
        <v>31</v>
      </c>
      <c r="G67" s="23" t="s">
        <v>291</v>
      </c>
      <c r="H67" s="23" t="str">
        <f t="shared" si="0"/>
        <v>7A2</v>
      </c>
      <c r="I67" s="23">
        <v>2</v>
      </c>
      <c r="J67" s="22" t="s">
        <v>34</v>
      </c>
      <c r="K67" s="22" t="s">
        <v>34</v>
      </c>
      <c r="L67" s="22" t="s">
        <v>84</v>
      </c>
      <c r="M67" s="22" t="s">
        <v>35</v>
      </c>
      <c r="N67" s="22" t="s">
        <v>80</v>
      </c>
      <c r="O67" s="22" t="s">
        <v>85</v>
      </c>
      <c r="P67" s="22" t="s">
        <v>36</v>
      </c>
      <c r="Q67" s="22" t="s">
        <v>86</v>
      </c>
      <c r="R67" s="30">
        <v>8.8249999999999993</v>
      </c>
      <c r="S67" s="22" t="s">
        <v>38</v>
      </c>
      <c r="T67" s="22" t="s">
        <v>38</v>
      </c>
      <c r="U67" s="22" t="s">
        <v>38</v>
      </c>
      <c r="V67" s="23" t="s">
        <v>39</v>
      </c>
      <c r="W67" s="23" t="s">
        <v>39</v>
      </c>
      <c r="X67" s="23" t="s">
        <v>56</v>
      </c>
      <c r="Y67" s="22" t="s">
        <v>41</v>
      </c>
      <c r="Z67" s="13" t="s">
        <v>739</v>
      </c>
    </row>
    <row r="68" spans="1:26" hidden="1">
      <c r="A68" s="22" t="s">
        <v>81</v>
      </c>
      <c r="B68" s="23" t="s">
        <v>181</v>
      </c>
      <c r="C68" s="23" t="s">
        <v>306</v>
      </c>
      <c r="D68" s="23" t="s">
        <v>182</v>
      </c>
      <c r="E68" s="23" t="s">
        <v>30</v>
      </c>
      <c r="F68" s="23" t="s">
        <v>31</v>
      </c>
      <c r="G68" s="23" t="s">
        <v>292</v>
      </c>
      <c r="H68" s="23" t="str">
        <f t="shared" si="0"/>
        <v>7A2</v>
      </c>
      <c r="I68" s="23">
        <v>2</v>
      </c>
      <c r="J68" s="22" t="s">
        <v>74</v>
      </c>
      <c r="K68" s="22" t="s">
        <v>53</v>
      </c>
      <c r="L68" s="22" t="s">
        <v>183</v>
      </c>
      <c r="M68" s="22" t="s">
        <v>37</v>
      </c>
      <c r="N68" s="22" t="s">
        <v>51</v>
      </c>
      <c r="O68" s="22" t="s">
        <v>84</v>
      </c>
      <c r="P68" s="22" t="s">
        <v>54</v>
      </c>
      <c r="Q68" s="22" t="s">
        <v>69</v>
      </c>
      <c r="R68" s="30">
        <v>8.4875000000000007</v>
      </c>
      <c r="S68" s="22" t="s">
        <v>38</v>
      </c>
      <c r="T68" s="22" t="s">
        <v>38</v>
      </c>
      <c r="U68" s="22" t="s">
        <v>38</v>
      </c>
      <c r="V68" s="23" t="s">
        <v>39</v>
      </c>
      <c r="W68" s="23" t="s">
        <v>39</v>
      </c>
      <c r="X68" s="23" t="s">
        <v>56</v>
      </c>
      <c r="Y68" s="22" t="s">
        <v>41</v>
      </c>
      <c r="Z68" s="13" t="s">
        <v>739</v>
      </c>
    </row>
    <row r="69" spans="1:26" hidden="1">
      <c r="A69" s="22" t="s">
        <v>87</v>
      </c>
      <c r="B69" s="23" t="s">
        <v>184</v>
      </c>
      <c r="C69" s="23" t="s">
        <v>331</v>
      </c>
      <c r="D69" s="23" t="s">
        <v>125</v>
      </c>
      <c r="E69" s="23" t="s">
        <v>45</v>
      </c>
      <c r="F69" s="23" t="s">
        <v>31</v>
      </c>
      <c r="G69" s="23" t="s">
        <v>292</v>
      </c>
      <c r="H69" s="23" t="str">
        <f t="shared" si="0"/>
        <v>7A2</v>
      </c>
      <c r="I69" s="23">
        <v>2</v>
      </c>
      <c r="J69" s="22" t="s">
        <v>61</v>
      </c>
      <c r="K69" s="22" t="s">
        <v>84</v>
      </c>
      <c r="L69" s="22" t="s">
        <v>119</v>
      </c>
      <c r="M69" s="22" t="s">
        <v>80</v>
      </c>
      <c r="N69" s="22" t="s">
        <v>129</v>
      </c>
      <c r="O69" s="22" t="s">
        <v>52</v>
      </c>
      <c r="P69" s="22" t="s">
        <v>86</v>
      </c>
      <c r="Q69" s="22" t="s">
        <v>51</v>
      </c>
      <c r="R69" s="30">
        <v>8.2249999999999996</v>
      </c>
      <c r="S69" s="22" t="s">
        <v>38</v>
      </c>
      <c r="T69" s="22" t="s">
        <v>38</v>
      </c>
      <c r="U69" s="22" t="s">
        <v>38</v>
      </c>
      <c r="V69" s="23" t="s">
        <v>64</v>
      </c>
      <c r="W69" s="23" t="s">
        <v>39</v>
      </c>
      <c r="X69" s="23"/>
      <c r="Y69" s="22" t="s">
        <v>41</v>
      </c>
      <c r="Z69" s="13" t="s">
        <v>739</v>
      </c>
    </row>
    <row r="70" spans="1:26" hidden="1">
      <c r="A70" s="22" t="s">
        <v>47</v>
      </c>
      <c r="B70" s="23" t="s">
        <v>185</v>
      </c>
      <c r="C70" s="23" t="s">
        <v>332</v>
      </c>
      <c r="D70" s="23" t="s">
        <v>186</v>
      </c>
      <c r="E70" s="23" t="s">
        <v>45</v>
      </c>
      <c r="F70" s="23" t="s">
        <v>31</v>
      </c>
      <c r="G70" s="23" t="s">
        <v>292</v>
      </c>
      <c r="H70" s="23" t="str">
        <f t="shared" si="0"/>
        <v>7A2</v>
      </c>
      <c r="I70" s="23">
        <v>2</v>
      </c>
      <c r="J70" s="22" t="s">
        <v>80</v>
      </c>
      <c r="K70" s="22" t="s">
        <v>74</v>
      </c>
      <c r="L70" s="22" t="s">
        <v>63</v>
      </c>
      <c r="M70" s="22" t="s">
        <v>53</v>
      </c>
      <c r="N70" s="22" t="s">
        <v>46</v>
      </c>
      <c r="O70" s="22" t="s">
        <v>63</v>
      </c>
      <c r="P70" s="22" t="s">
        <v>35</v>
      </c>
      <c r="Q70" s="22" t="s">
        <v>86</v>
      </c>
      <c r="R70" s="30">
        <v>8.3999999999999986</v>
      </c>
      <c r="S70" s="22" t="s">
        <v>38</v>
      </c>
      <c r="T70" s="22" t="s">
        <v>38</v>
      </c>
      <c r="U70" s="22" t="s">
        <v>38</v>
      </c>
      <c r="V70" s="23" t="s">
        <v>39</v>
      </c>
      <c r="W70" s="23" t="s">
        <v>39</v>
      </c>
      <c r="X70" s="23" t="s">
        <v>56</v>
      </c>
      <c r="Y70" s="22" t="s">
        <v>42</v>
      </c>
      <c r="Z70" s="13" t="s">
        <v>739</v>
      </c>
    </row>
    <row r="71" spans="1:26" hidden="1">
      <c r="A71" s="22" t="s">
        <v>95</v>
      </c>
      <c r="B71" s="23" t="s">
        <v>188</v>
      </c>
      <c r="C71" s="23" t="s">
        <v>45</v>
      </c>
      <c r="D71" s="23" t="s">
        <v>189</v>
      </c>
      <c r="E71" s="23" t="s">
        <v>45</v>
      </c>
      <c r="F71" s="23" t="s">
        <v>31</v>
      </c>
      <c r="G71" s="23" t="s">
        <v>292</v>
      </c>
      <c r="H71" s="23" t="str">
        <f t="shared" si="0"/>
        <v>7A2</v>
      </c>
      <c r="I71" s="23">
        <v>2</v>
      </c>
      <c r="J71" s="22" t="s">
        <v>129</v>
      </c>
      <c r="K71" s="22" t="s">
        <v>78</v>
      </c>
      <c r="L71" s="22" t="s">
        <v>62</v>
      </c>
      <c r="M71" s="22" t="s">
        <v>107</v>
      </c>
      <c r="N71" s="22" t="s">
        <v>84</v>
      </c>
      <c r="O71" s="22" t="s">
        <v>80</v>
      </c>
      <c r="P71" s="22" t="s">
        <v>51</v>
      </c>
      <c r="Q71" s="22" t="s">
        <v>34</v>
      </c>
      <c r="R71" s="30">
        <v>7.8625000000000007</v>
      </c>
      <c r="S71" s="22" t="s">
        <v>38</v>
      </c>
      <c r="T71" s="22" t="s">
        <v>38</v>
      </c>
      <c r="U71" s="22" t="s">
        <v>38</v>
      </c>
      <c r="V71" s="23" t="s">
        <v>64</v>
      </c>
      <c r="W71" s="23" t="s">
        <v>39</v>
      </c>
      <c r="X71" s="23"/>
      <c r="Y71" s="22" t="s">
        <v>41</v>
      </c>
      <c r="Z71" s="13" t="s">
        <v>739</v>
      </c>
    </row>
    <row r="72" spans="1:26" hidden="1">
      <c r="A72" s="22" t="s">
        <v>98</v>
      </c>
      <c r="B72" s="23" t="s">
        <v>190</v>
      </c>
      <c r="C72" s="23" t="s">
        <v>334</v>
      </c>
      <c r="D72" s="23" t="s">
        <v>191</v>
      </c>
      <c r="E72" s="23" t="s">
        <v>45</v>
      </c>
      <c r="F72" s="23" t="s">
        <v>31</v>
      </c>
      <c r="G72" s="23" t="s">
        <v>292</v>
      </c>
      <c r="H72" s="23" t="str">
        <f t="shared" ref="H72:H135" si="1">"7A"&amp;I72</f>
        <v>7A2</v>
      </c>
      <c r="I72" s="23">
        <v>2</v>
      </c>
      <c r="J72" s="22" t="s">
        <v>80</v>
      </c>
      <c r="K72" s="22" t="s">
        <v>51</v>
      </c>
      <c r="L72" s="22" t="s">
        <v>174</v>
      </c>
      <c r="M72" s="22" t="s">
        <v>36</v>
      </c>
      <c r="N72" s="22" t="s">
        <v>85</v>
      </c>
      <c r="O72" s="22" t="s">
        <v>61</v>
      </c>
      <c r="P72" s="22" t="s">
        <v>51</v>
      </c>
      <c r="Q72" s="22" t="s">
        <v>54</v>
      </c>
      <c r="R72" s="30">
        <v>8.5625</v>
      </c>
      <c r="S72" s="22" t="s">
        <v>38</v>
      </c>
      <c r="T72" s="22" t="s">
        <v>38</v>
      </c>
      <c r="U72" s="22" t="s">
        <v>38</v>
      </c>
      <c r="V72" s="23" t="s">
        <v>39</v>
      </c>
      <c r="W72" s="23" t="s">
        <v>39</v>
      </c>
      <c r="X72" s="23" t="s">
        <v>56</v>
      </c>
      <c r="Y72" s="22" t="s">
        <v>48</v>
      </c>
      <c r="Z72" s="13" t="s">
        <v>739</v>
      </c>
    </row>
    <row r="73" spans="1:26" hidden="1">
      <c r="A73" s="22" t="s">
        <v>101</v>
      </c>
      <c r="B73" s="23" t="s">
        <v>102</v>
      </c>
      <c r="C73" s="23" t="s">
        <v>310</v>
      </c>
      <c r="D73" s="23" t="s">
        <v>103</v>
      </c>
      <c r="E73" s="23" t="s">
        <v>45</v>
      </c>
      <c r="F73" s="23" t="s">
        <v>31</v>
      </c>
      <c r="G73" s="23" t="s">
        <v>291</v>
      </c>
      <c r="H73" s="23" t="str">
        <f t="shared" si="1"/>
        <v>7A2</v>
      </c>
      <c r="I73" s="23">
        <v>2</v>
      </c>
      <c r="J73" s="22" t="s">
        <v>104</v>
      </c>
      <c r="K73" s="22" t="s">
        <v>84</v>
      </c>
      <c r="L73" s="22" t="s">
        <v>105</v>
      </c>
      <c r="M73" s="22" t="s">
        <v>46</v>
      </c>
      <c r="N73" s="22" t="s">
        <v>79</v>
      </c>
      <c r="O73" s="22" t="s">
        <v>106</v>
      </c>
      <c r="P73" s="22" t="s">
        <v>54</v>
      </c>
      <c r="Q73" s="22" t="s">
        <v>107</v>
      </c>
      <c r="R73" s="30">
        <v>7.4</v>
      </c>
      <c r="S73" s="22" t="s">
        <v>38</v>
      </c>
      <c r="T73" s="22" t="s">
        <v>38</v>
      </c>
      <c r="U73" s="22" t="s">
        <v>38</v>
      </c>
      <c r="V73" s="23" t="s">
        <v>64</v>
      </c>
      <c r="W73" s="23" t="s">
        <v>39</v>
      </c>
      <c r="X73" s="23"/>
      <c r="Y73" s="22" t="s">
        <v>41</v>
      </c>
      <c r="Z73" s="13" t="s">
        <v>739</v>
      </c>
    </row>
    <row r="74" spans="1:26" hidden="1">
      <c r="A74" s="22" t="s">
        <v>108</v>
      </c>
      <c r="B74" s="23" t="s">
        <v>109</v>
      </c>
      <c r="C74" s="23" t="s">
        <v>311</v>
      </c>
      <c r="D74" s="23" t="s">
        <v>110</v>
      </c>
      <c r="E74" s="23" t="s">
        <v>45</v>
      </c>
      <c r="F74" s="23" t="s">
        <v>31</v>
      </c>
      <c r="G74" s="23" t="s">
        <v>291</v>
      </c>
      <c r="H74" s="23" t="str">
        <f t="shared" si="1"/>
        <v>7A2</v>
      </c>
      <c r="I74" s="23">
        <v>2</v>
      </c>
      <c r="J74" s="22" t="s">
        <v>53</v>
      </c>
      <c r="K74" s="22" t="s">
        <v>53</v>
      </c>
      <c r="L74" s="22" t="s">
        <v>111</v>
      </c>
      <c r="M74" s="22" t="s">
        <v>68</v>
      </c>
      <c r="N74" s="22" t="s">
        <v>61</v>
      </c>
      <c r="O74" s="22" t="s">
        <v>46</v>
      </c>
      <c r="P74" s="22" t="s">
        <v>68</v>
      </c>
      <c r="Q74" s="22" t="s">
        <v>86</v>
      </c>
      <c r="R74" s="30">
        <v>8.7374999999999989</v>
      </c>
      <c r="S74" s="22" t="s">
        <v>38</v>
      </c>
      <c r="T74" s="22" t="s">
        <v>38</v>
      </c>
      <c r="U74" s="22" t="s">
        <v>38</v>
      </c>
      <c r="V74" s="23" t="s">
        <v>39</v>
      </c>
      <c r="W74" s="23" t="s">
        <v>39</v>
      </c>
      <c r="X74" s="23" t="s">
        <v>56</v>
      </c>
      <c r="Y74" s="22" t="s">
        <v>41</v>
      </c>
      <c r="Z74" s="13" t="s">
        <v>739</v>
      </c>
    </row>
    <row r="75" spans="1:26" hidden="1">
      <c r="A75" s="22" t="s">
        <v>108</v>
      </c>
      <c r="B75" s="23" t="s">
        <v>195</v>
      </c>
      <c r="C75" s="23" t="s">
        <v>335</v>
      </c>
      <c r="D75" s="23" t="s">
        <v>196</v>
      </c>
      <c r="E75" s="23" t="s">
        <v>30</v>
      </c>
      <c r="F75" s="23" t="s">
        <v>31</v>
      </c>
      <c r="G75" s="23" t="s">
        <v>292</v>
      </c>
      <c r="H75" s="23" t="str">
        <f t="shared" si="1"/>
        <v>7A2</v>
      </c>
      <c r="I75" s="23">
        <v>2</v>
      </c>
      <c r="J75" s="22" t="s">
        <v>80</v>
      </c>
      <c r="K75" s="22" t="s">
        <v>53</v>
      </c>
      <c r="L75" s="22" t="s">
        <v>155</v>
      </c>
      <c r="M75" s="22" t="s">
        <v>129</v>
      </c>
      <c r="N75" s="22" t="s">
        <v>129</v>
      </c>
      <c r="O75" s="22" t="s">
        <v>32</v>
      </c>
      <c r="P75" s="22" t="s">
        <v>33</v>
      </c>
      <c r="Q75" s="22" t="s">
        <v>69</v>
      </c>
      <c r="R75" s="30">
        <v>8.2875000000000014</v>
      </c>
      <c r="S75" s="22" t="s">
        <v>38</v>
      </c>
      <c r="T75" s="22" t="s">
        <v>38</v>
      </c>
      <c r="U75" s="22" t="s">
        <v>38</v>
      </c>
      <c r="V75" s="23" t="s">
        <v>64</v>
      </c>
      <c r="W75" s="23" t="s">
        <v>39</v>
      </c>
      <c r="X75" s="23"/>
      <c r="Y75" s="22" t="s">
        <v>41</v>
      </c>
      <c r="Z75" s="13" t="s">
        <v>739</v>
      </c>
    </row>
    <row r="76" spans="1:26" hidden="1">
      <c r="A76" s="22" t="s">
        <v>112</v>
      </c>
      <c r="B76" s="23" t="s">
        <v>197</v>
      </c>
      <c r="C76" s="23" t="s">
        <v>336</v>
      </c>
      <c r="D76" s="23" t="s">
        <v>198</v>
      </c>
      <c r="E76" s="23" t="s">
        <v>30</v>
      </c>
      <c r="F76" s="23" t="s">
        <v>31</v>
      </c>
      <c r="G76" s="23" t="s">
        <v>292</v>
      </c>
      <c r="H76" s="23" t="str">
        <f t="shared" si="1"/>
        <v>7A2</v>
      </c>
      <c r="I76" s="23">
        <v>2</v>
      </c>
      <c r="J76" s="22" t="s">
        <v>79</v>
      </c>
      <c r="K76" s="22" t="s">
        <v>61</v>
      </c>
      <c r="L76" s="22" t="s">
        <v>118</v>
      </c>
      <c r="M76" s="22" t="s">
        <v>34</v>
      </c>
      <c r="N76" s="22" t="s">
        <v>61</v>
      </c>
      <c r="O76" s="22" t="s">
        <v>34</v>
      </c>
      <c r="P76" s="22" t="s">
        <v>34</v>
      </c>
      <c r="Q76" s="22" t="s">
        <v>52</v>
      </c>
      <c r="R76" s="30">
        <v>8.1625000000000014</v>
      </c>
      <c r="S76" s="22" t="s">
        <v>38</v>
      </c>
      <c r="T76" s="22" t="s">
        <v>38</v>
      </c>
      <c r="U76" s="22" t="s">
        <v>38</v>
      </c>
      <c r="V76" s="23" t="s">
        <v>39</v>
      </c>
      <c r="W76" s="23" t="s">
        <v>39</v>
      </c>
      <c r="X76" s="23" t="s">
        <v>56</v>
      </c>
      <c r="Y76" s="22" t="s">
        <v>41</v>
      </c>
      <c r="Z76" s="13" t="s">
        <v>739</v>
      </c>
    </row>
    <row r="77" spans="1:26" hidden="1">
      <c r="A77" s="22" t="s">
        <v>115</v>
      </c>
      <c r="B77" s="23" t="s">
        <v>199</v>
      </c>
      <c r="C77" s="23" t="s">
        <v>337</v>
      </c>
      <c r="D77" s="23" t="s">
        <v>200</v>
      </c>
      <c r="E77" s="23" t="s">
        <v>45</v>
      </c>
      <c r="F77" s="23" t="s">
        <v>31</v>
      </c>
      <c r="G77" s="23" t="s">
        <v>292</v>
      </c>
      <c r="H77" s="23" t="str">
        <f t="shared" si="1"/>
        <v>7A2</v>
      </c>
      <c r="I77" s="23">
        <v>2</v>
      </c>
      <c r="J77" s="22" t="s">
        <v>107</v>
      </c>
      <c r="K77" s="22" t="s">
        <v>85</v>
      </c>
      <c r="L77" s="22" t="s">
        <v>74</v>
      </c>
      <c r="M77" s="22" t="s">
        <v>34</v>
      </c>
      <c r="N77" s="22" t="s">
        <v>107</v>
      </c>
      <c r="O77" s="22" t="s">
        <v>61</v>
      </c>
      <c r="P77" s="22" t="s">
        <v>32</v>
      </c>
      <c r="Q77" s="22" t="s">
        <v>37</v>
      </c>
      <c r="R77" s="30">
        <v>8.4875000000000007</v>
      </c>
      <c r="S77" s="22" t="s">
        <v>38</v>
      </c>
      <c r="T77" s="22" t="s">
        <v>38</v>
      </c>
      <c r="U77" s="22" t="s">
        <v>38</v>
      </c>
      <c r="V77" s="23" t="s">
        <v>39</v>
      </c>
      <c r="W77" s="23" t="s">
        <v>39</v>
      </c>
      <c r="X77" s="23" t="s">
        <v>56</v>
      </c>
      <c r="Y77" s="22" t="s">
        <v>41</v>
      </c>
      <c r="Z77" s="13" t="s">
        <v>739</v>
      </c>
    </row>
    <row r="78" spans="1:26" hidden="1">
      <c r="A78" s="22" t="s">
        <v>120</v>
      </c>
      <c r="B78" s="23" t="s">
        <v>261</v>
      </c>
      <c r="C78" s="23" t="s">
        <v>355</v>
      </c>
      <c r="D78" s="23" t="s">
        <v>262</v>
      </c>
      <c r="E78" s="23" t="s">
        <v>45</v>
      </c>
      <c r="F78" s="23" t="s">
        <v>31</v>
      </c>
      <c r="G78" s="23" t="s">
        <v>293</v>
      </c>
      <c r="H78" s="23" t="str">
        <f t="shared" si="1"/>
        <v>7A2</v>
      </c>
      <c r="I78" s="23">
        <v>2</v>
      </c>
      <c r="J78" s="22" t="s">
        <v>183</v>
      </c>
      <c r="K78" s="22" t="s">
        <v>119</v>
      </c>
      <c r="L78" s="22" t="s">
        <v>104</v>
      </c>
      <c r="M78" s="22" t="s">
        <v>46</v>
      </c>
      <c r="N78" s="22" t="s">
        <v>179</v>
      </c>
      <c r="O78" s="22" t="s">
        <v>174</v>
      </c>
      <c r="P78" s="22" t="s">
        <v>129</v>
      </c>
      <c r="Q78" s="22" t="s">
        <v>78</v>
      </c>
      <c r="R78" s="30">
        <v>7.2125000000000012</v>
      </c>
      <c r="S78" s="22" t="s">
        <v>38</v>
      </c>
      <c r="T78" s="22" t="s">
        <v>38</v>
      </c>
      <c r="U78" s="22" t="s">
        <v>38</v>
      </c>
      <c r="V78" s="23" t="s">
        <v>64</v>
      </c>
      <c r="W78" s="23" t="s">
        <v>39</v>
      </c>
      <c r="X78" s="23"/>
      <c r="Y78" s="22" t="s">
        <v>27</v>
      </c>
      <c r="Z78" s="13" t="s">
        <v>739</v>
      </c>
    </row>
    <row r="79" spans="1:26" hidden="1">
      <c r="A79" s="11" t="s">
        <v>115</v>
      </c>
      <c r="B79" s="24" t="s">
        <v>116</v>
      </c>
      <c r="C79" s="24" t="s">
        <v>313</v>
      </c>
      <c r="D79" s="24" t="s">
        <v>117</v>
      </c>
      <c r="E79" s="24" t="s">
        <v>45</v>
      </c>
      <c r="F79" s="24" t="s">
        <v>31</v>
      </c>
      <c r="G79" s="24" t="s">
        <v>291</v>
      </c>
      <c r="H79" s="24" t="str">
        <f t="shared" si="1"/>
        <v>7A2</v>
      </c>
      <c r="I79" s="23">
        <v>2</v>
      </c>
      <c r="J79" s="11" t="s">
        <v>105</v>
      </c>
      <c r="K79" s="11" t="s">
        <v>118</v>
      </c>
      <c r="L79" s="11" t="s">
        <v>79</v>
      </c>
      <c r="M79" s="11" t="s">
        <v>34</v>
      </c>
      <c r="N79" s="11" t="s">
        <v>63</v>
      </c>
      <c r="O79" s="11" t="s">
        <v>78</v>
      </c>
      <c r="P79" s="11" t="s">
        <v>69</v>
      </c>
      <c r="Q79" s="11" t="s">
        <v>119</v>
      </c>
      <c r="R79" s="31">
        <v>7.45</v>
      </c>
      <c r="S79" s="11" t="s">
        <v>38</v>
      </c>
      <c r="T79" s="11" t="s">
        <v>38</v>
      </c>
      <c r="U79" s="11" t="s">
        <v>38</v>
      </c>
      <c r="V79" s="24" t="s">
        <v>64</v>
      </c>
      <c r="W79" s="24" t="s">
        <v>39</v>
      </c>
      <c r="X79" s="24"/>
      <c r="Y79" s="11" t="s">
        <v>42</v>
      </c>
      <c r="Z79" s="13" t="s">
        <v>739</v>
      </c>
    </row>
    <row r="80" spans="1:26" hidden="1">
      <c r="A80" s="22" t="s">
        <v>120</v>
      </c>
      <c r="B80" s="23" t="s">
        <v>121</v>
      </c>
      <c r="C80" s="23" t="s">
        <v>314</v>
      </c>
      <c r="D80" s="23" t="s">
        <v>122</v>
      </c>
      <c r="E80" s="23" t="s">
        <v>30</v>
      </c>
      <c r="F80" s="23" t="s">
        <v>31</v>
      </c>
      <c r="G80" s="23" t="s">
        <v>291</v>
      </c>
      <c r="H80" s="23" t="str">
        <f t="shared" si="1"/>
        <v>7A2</v>
      </c>
      <c r="I80" s="23">
        <v>2</v>
      </c>
      <c r="J80" s="22" t="s">
        <v>84</v>
      </c>
      <c r="K80" s="22" t="s">
        <v>80</v>
      </c>
      <c r="L80" s="22" t="s">
        <v>60</v>
      </c>
      <c r="M80" s="22" t="s">
        <v>36</v>
      </c>
      <c r="N80" s="22" t="s">
        <v>52</v>
      </c>
      <c r="O80" s="22" t="s">
        <v>61</v>
      </c>
      <c r="P80" s="22" t="s">
        <v>35</v>
      </c>
      <c r="Q80" s="22" t="s">
        <v>33</v>
      </c>
      <c r="R80" s="30">
        <v>8.65</v>
      </c>
      <c r="S80" s="22" t="s">
        <v>38</v>
      </c>
      <c r="T80" s="22" t="s">
        <v>38</v>
      </c>
      <c r="U80" s="22" t="s">
        <v>38</v>
      </c>
      <c r="V80" s="23" t="s">
        <v>39</v>
      </c>
      <c r="W80" s="23" t="s">
        <v>39</v>
      </c>
      <c r="X80" s="23" t="s">
        <v>56</v>
      </c>
      <c r="Y80" s="22" t="s">
        <v>41</v>
      </c>
      <c r="Z80" s="13" t="s">
        <v>739</v>
      </c>
    </row>
    <row r="81" spans="1:26" hidden="1">
      <c r="A81" s="22" t="s">
        <v>123</v>
      </c>
      <c r="B81" s="23" t="s">
        <v>124</v>
      </c>
      <c r="C81" s="23" t="s">
        <v>314</v>
      </c>
      <c r="D81" s="23" t="s">
        <v>125</v>
      </c>
      <c r="E81" s="23" t="s">
        <v>30</v>
      </c>
      <c r="F81" s="23" t="s">
        <v>31</v>
      </c>
      <c r="G81" s="23" t="s">
        <v>291</v>
      </c>
      <c r="H81" s="23" t="str">
        <f t="shared" si="1"/>
        <v>7A2</v>
      </c>
      <c r="I81" s="23">
        <v>2</v>
      </c>
      <c r="J81" s="22" t="s">
        <v>78</v>
      </c>
      <c r="K81" s="22" t="s">
        <v>74</v>
      </c>
      <c r="L81" s="22" t="s">
        <v>106</v>
      </c>
      <c r="M81" s="22" t="s">
        <v>36</v>
      </c>
      <c r="N81" s="22" t="s">
        <v>111</v>
      </c>
      <c r="O81" s="22" t="s">
        <v>74</v>
      </c>
      <c r="P81" s="22" t="s">
        <v>69</v>
      </c>
      <c r="Q81" s="22" t="s">
        <v>32</v>
      </c>
      <c r="R81" s="30">
        <v>8.2874999999999996</v>
      </c>
      <c r="S81" s="22" t="s">
        <v>38</v>
      </c>
      <c r="T81" s="22" t="s">
        <v>38</v>
      </c>
      <c r="U81" s="22" t="s">
        <v>38</v>
      </c>
      <c r="V81" s="23" t="s">
        <v>64</v>
      </c>
      <c r="W81" s="23" t="s">
        <v>39</v>
      </c>
      <c r="X81" s="23"/>
      <c r="Y81" s="22" t="s">
        <v>41</v>
      </c>
      <c r="Z81" s="13" t="s">
        <v>739</v>
      </c>
    </row>
    <row r="82" spans="1:26" hidden="1">
      <c r="A82" s="22" t="s">
        <v>131</v>
      </c>
      <c r="B82" s="23" t="s">
        <v>132</v>
      </c>
      <c r="C82" s="23" t="s">
        <v>315</v>
      </c>
      <c r="D82" s="23" t="s">
        <v>133</v>
      </c>
      <c r="E82" s="23" t="s">
        <v>45</v>
      </c>
      <c r="F82" s="23" t="s">
        <v>31</v>
      </c>
      <c r="G82" s="23" t="s">
        <v>291</v>
      </c>
      <c r="H82" s="23" t="str">
        <f t="shared" si="1"/>
        <v>7A2</v>
      </c>
      <c r="I82" s="23">
        <v>2</v>
      </c>
      <c r="J82" s="22" t="s">
        <v>85</v>
      </c>
      <c r="K82" s="22" t="s">
        <v>80</v>
      </c>
      <c r="L82" s="22" t="s">
        <v>118</v>
      </c>
      <c r="M82" s="22" t="s">
        <v>35</v>
      </c>
      <c r="N82" s="22" t="s">
        <v>61</v>
      </c>
      <c r="O82" s="22" t="s">
        <v>52</v>
      </c>
      <c r="P82" s="22" t="s">
        <v>68</v>
      </c>
      <c r="Q82" s="22" t="s">
        <v>52</v>
      </c>
      <c r="R82" s="30">
        <v>8.6125000000000007</v>
      </c>
      <c r="S82" s="22" t="s">
        <v>38</v>
      </c>
      <c r="T82" s="22" t="s">
        <v>38</v>
      </c>
      <c r="U82" s="22" t="s">
        <v>38</v>
      </c>
      <c r="V82" s="23" t="s">
        <v>39</v>
      </c>
      <c r="W82" s="23" t="s">
        <v>39</v>
      </c>
      <c r="X82" s="23" t="s">
        <v>56</v>
      </c>
      <c r="Y82" s="22" t="s">
        <v>42</v>
      </c>
      <c r="Z82" s="13" t="s">
        <v>739</v>
      </c>
    </row>
    <row r="83" spans="1:26" hidden="1">
      <c r="A83" s="22" t="s">
        <v>126</v>
      </c>
      <c r="B83" s="23" t="s">
        <v>127</v>
      </c>
      <c r="C83" s="23" t="s">
        <v>315</v>
      </c>
      <c r="D83" s="23" t="s">
        <v>128</v>
      </c>
      <c r="E83" s="23" t="s">
        <v>45</v>
      </c>
      <c r="F83" s="23" t="s">
        <v>31</v>
      </c>
      <c r="G83" s="23" t="s">
        <v>291</v>
      </c>
      <c r="H83" s="23" t="str">
        <f t="shared" si="1"/>
        <v>7A2</v>
      </c>
      <c r="I83" s="23">
        <v>2</v>
      </c>
      <c r="J83" s="22" t="s">
        <v>129</v>
      </c>
      <c r="K83" s="22" t="s">
        <v>61</v>
      </c>
      <c r="L83" s="22" t="s">
        <v>130</v>
      </c>
      <c r="M83" s="22" t="s">
        <v>33</v>
      </c>
      <c r="N83" s="22" t="s">
        <v>74</v>
      </c>
      <c r="O83" s="22" t="s">
        <v>118</v>
      </c>
      <c r="P83" s="22" t="s">
        <v>54</v>
      </c>
      <c r="Q83" s="22" t="s">
        <v>33</v>
      </c>
      <c r="R83" s="30">
        <v>8.0374999999999996</v>
      </c>
      <c r="S83" s="22" t="s">
        <v>38</v>
      </c>
      <c r="T83" s="22" t="s">
        <v>38</v>
      </c>
      <c r="U83" s="22" t="s">
        <v>38</v>
      </c>
      <c r="V83" s="23" t="s">
        <v>64</v>
      </c>
      <c r="W83" s="23" t="s">
        <v>39</v>
      </c>
      <c r="X83" s="23"/>
      <c r="Y83" s="22" t="s">
        <v>41</v>
      </c>
      <c r="Z83" s="13" t="s">
        <v>739</v>
      </c>
    </row>
    <row r="84" spans="1:26" hidden="1">
      <c r="A84" s="22" t="s">
        <v>137</v>
      </c>
      <c r="B84" s="23" t="s">
        <v>271</v>
      </c>
      <c r="C84" s="23" t="s">
        <v>357</v>
      </c>
      <c r="D84" s="23" t="s">
        <v>237</v>
      </c>
      <c r="E84" s="23" t="s">
        <v>45</v>
      </c>
      <c r="F84" s="23" t="s">
        <v>31</v>
      </c>
      <c r="G84" s="23" t="s">
        <v>293</v>
      </c>
      <c r="H84" s="23" t="str">
        <f t="shared" si="1"/>
        <v>7A2</v>
      </c>
      <c r="I84" s="23">
        <v>2</v>
      </c>
      <c r="J84" s="22" t="s">
        <v>53</v>
      </c>
      <c r="K84" s="22" t="s">
        <v>61</v>
      </c>
      <c r="L84" s="22" t="s">
        <v>60</v>
      </c>
      <c r="M84" s="22" t="s">
        <v>35</v>
      </c>
      <c r="N84" s="22" t="s">
        <v>51</v>
      </c>
      <c r="O84" s="22" t="s">
        <v>34</v>
      </c>
      <c r="P84" s="22" t="s">
        <v>36</v>
      </c>
      <c r="Q84" s="22" t="s">
        <v>54</v>
      </c>
      <c r="R84" s="30">
        <v>8.7875000000000014</v>
      </c>
      <c r="S84" s="22" t="s">
        <v>38</v>
      </c>
      <c r="T84" s="22" t="s">
        <v>38</v>
      </c>
      <c r="U84" s="22" t="s">
        <v>38</v>
      </c>
      <c r="V84" s="23" t="s">
        <v>39</v>
      </c>
      <c r="W84" s="23" t="s">
        <v>39</v>
      </c>
      <c r="X84" s="23" t="s">
        <v>56</v>
      </c>
      <c r="Y84" s="22" t="s">
        <v>41</v>
      </c>
      <c r="Z84" s="13" t="s">
        <v>739</v>
      </c>
    </row>
    <row r="85" spans="1:26" hidden="1">
      <c r="A85" s="22" t="s">
        <v>140</v>
      </c>
      <c r="B85" s="23" t="s">
        <v>272</v>
      </c>
      <c r="C85" s="23" t="s">
        <v>357</v>
      </c>
      <c r="D85" s="23" t="s">
        <v>273</v>
      </c>
      <c r="E85" s="23" t="s">
        <v>45</v>
      </c>
      <c r="F85" s="23" t="s">
        <v>31</v>
      </c>
      <c r="G85" s="23" t="s">
        <v>293</v>
      </c>
      <c r="H85" s="23" t="str">
        <f t="shared" si="1"/>
        <v>7A2</v>
      </c>
      <c r="I85" s="23">
        <v>2</v>
      </c>
      <c r="J85" s="22" t="s">
        <v>183</v>
      </c>
      <c r="K85" s="22" t="s">
        <v>63</v>
      </c>
      <c r="L85" s="22" t="s">
        <v>62</v>
      </c>
      <c r="M85" s="22" t="s">
        <v>32</v>
      </c>
      <c r="N85" s="22" t="s">
        <v>179</v>
      </c>
      <c r="O85" s="22" t="s">
        <v>174</v>
      </c>
      <c r="P85" s="22" t="s">
        <v>85</v>
      </c>
      <c r="Q85" s="22" t="s">
        <v>90</v>
      </c>
      <c r="R85" s="30">
        <v>7.4125000000000005</v>
      </c>
      <c r="S85" s="22" t="s">
        <v>38</v>
      </c>
      <c r="T85" s="22" t="s">
        <v>38</v>
      </c>
      <c r="U85" s="22" t="s">
        <v>38</v>
      </c>
      <c r="V85" s="23" t="s">
        <v>64</v>
      </c>
      <c r="W85" s="23" t="s">
        <v>39</v>
      </c>
      <c r="X85" s="23"/>
      <c r="Y85" s="22" t="s">
        <v>27</v>
      </c>
      <c r="Z85" s="13" t="s">
        <v>739</v>
      </c>
    </row>
    <row r="86" spans="1:26" hidden="1">
      <c r="A86" s="22" t="s">
        <v>126</v>
      </c>
      <c r="B86" s="23" t="s">
        <v>265</v>
      </c>
      <c r="C86" s="23" t="s">
        <v>356</v>
      </c>
      <c r="D86" s="23" t="s">
        <v>266</v>
      </c>
      <c r="E86" s="23" t="s">
        <v>45</v>
      </c>
      <c r="F86" s="23" t="s">
        <v>31</v>
      </c>
      <c r="G86" s="23" t="s">
        <v>293</v>
      </c>
      <c r="H86" s="23" t="str">
        <f t="shared" si="1"/>
        <v>7A2</v>
      </c>
      <c r="I86" s="23">
        <v>2</v>
      </c>
      <c r="J86" s="22" t="s">
        <v>61</v>
      </c>
      <c r="K86" s="22" t="s">
        <v>90</v>
      </c>
      <c r="L86" s="22" t="s">
        <v>61</v>
      </c>
      <c r="M86" s="22" t="s">
        <v>36</v>
      </c>
      <c r="N86" s="22" t="s">
        <v>53</v>
      </c>
      <c r="O86" s="22" t="s">
        <v>52</v>
      </c>
      <c r="P86" s="22" t="s">
        <v>37</v>
      </c>
      <c r="Q86" s="22" t="s">
        <v>35</v>
      </c>
      <c r="R86" s="30">
        <v>8.7874999999999996</v>
      </c>
      <c r="S86" s="22" t="s">
        <v>38</v>
      </c>
      <c r="T86" s="22" t="s">
        <v>38</v>
      </c>
      <c r="U86" s="22" t="s">
        <v>38</v>
      </c>
      <c r="V86" s="23" t="s">
        <v>39</v>
      </c>
      <c r="W86" s="23" t="s">
        <v>39</v>
      </c>
      <c r="X86" s="23" t="s">
        <v>56</v>
      </c>
      <c r="Y86" s="22" t="s">
        <v>41</v>
      </c>
      <c r="Z86" s="13" t="s">
        <v>739</v>
      </c>
    </row>
    <row r="87" spans="1:26" hidden="1">
      <c r="A87" s="22" t="s">
        <v>131</v>
      </c>
      <c r="B87" s="23" t="s">
        <v>207</v>
      </c>
      <c r="C87" s="23" t="s">
        <v>340</v>
      </c>
      <c r="D87" s="23" t="s">
        <v>208</v>
      </c>
      <c r="E87" s="23" t="s">
        <v>45</v>
      </c>
      <c r="F87" s="23" t="s">
        <v>31</v>
      </c>
      <c r="G87" s="23" t="s">
        <v>292</v>
      </c>
      <c r="H87" s="23" t="str">
        <f t="shared" si="1"/>
        <v>7A2</v>
      </c>
      <c r="I87" s="23">
        <v>2</v>
      </c>
      <c r="J87" s="22" t="s">
        <v>118</v>
      </c>
      <c r="K87" s="22" t="s">
        <v>90</v>
      </c>
      <c r="L87" s="22" t="s">
        <v>111</v>
      </c>
      <c r="M87" s="22" t="s">
        <v>90</v>
      </c>
      <c r="N87" s="22" t="s">
        <v>107</v>
      </c>
      <c r="O87" s="22" t="s">
        <v>111</v>
      </c>
      <c r="P87" s="22" t="s">
        <v>37</v>
      </c>
      <c r="Q87" s="22" t="s">
        <v>37</v>
      </c>
      <c r="R87" s="30">
        <v>7.9375</v>
      </c>
      <c r="S87" s="22" t="s">
        <v>38</v>
      </c>
      <c r="T87" s="22" t="s">
        <v>38</v>
      </c>
      <c r="U87" s="22" t="s">
        <v>38</v>
      </c>
      <c r="V87" s="23" t="s">
        <v>64</v>
      </c>
      <c r="W87" s="23" t="s">
        <v>39</v>
      </c>
      <c r="X87" s="23"/>
      <c r="Y87" s="22" t="s">
        <v>41</v>
      </c>
      <c r="Z87" s="13" t="s">
        <v>739</v>
      </c>
    </row>
    <row r="88" spans="1:26" hidden="1">
      <c r="A88" s="22" t="s">
        <v>137</v>
      </c>
      <c r="B88" s="23" t="s">
        <v>211</v>
      </c>
      <c r="C88" s="23" t="s">
        <v>319</v>
      </c>
      <c r="D88" s="23" t="s">
        <v>212</v>
      </c>
      <c r="E88" s="23" t="s">
        <v>30</v>
      </c>
      <c r="F88" s="23" t="s">
        <v>31</v>
      </c>
      <c r="G88" s="23" t="s">
        <v>292</v>
      </c>
      <c r="H88" s="23" t="str">
        <f t="shared" si="1"/>
        <v>7A2</v>
      </c>
      <c r="I88" s="23">
        <v>2</v>
      </c>
      <c r="J88" s="22" t="s">
        <v>183</v>
      </c>
      <c r="K88" s="22" t="s">
        <v>80</v>
      </c>
      <c r="L88" s="22" t="s">
        <v>111</v>
      </c>
      <c r="M88" s="22" t="s">
        <v>85</v>
      </c>
      <c r="N88" s="22" t="s">
        <v>111</v>
      </c>
      <c r="O88" s="22" t="s">
        <v>74</v>
      </c>
      <c r="P88" s="22" t="s">
        <v>34</v>
      </c>
      <c r="Q88" s="22" t="s">
        <v>51</v>
      </c>
      <c r="R88" s="30">
        <v>7.9249999999999998</v>
      </c>
      <c r="S88" s="22" t="s">
        <v>38</v>
      </c>
      <c r="T88" s="22" t="s">
        <v>38</v>
      </c>
      <c r="U88" s="22" t="s">
        <v>38</v>
      </c>
      <c r="V88" s="23" t="s">
        <v>64</v>
      </c>
      <c r="W88" s="23" t="s">
        <v>39</v>
      </c>
      <c r="X88" s="23"/>
      <c r="Y88" s="22" t="s">
        <v>48</v>
      </c>
      <c r="Z88" s="13" t="s">
        <v>739</v>
      </c>
    </row>
    <row r="89" spans="1:26" hidden="1">
      <c r="A89" s="22" t="s">
        <v>143</v>
      </c>
      <c r="B89" s="23" t="s">
        <v>215</v>
      </c>
      <c r="C89" s="23" t="s">
        <v>342</v>
      </c>
      <c r="D89" s="23" t="s">
        <v>216</v>
      </c>
      <c r="E89" s="23" t="s">
        <v>30</v>
      </c>
      <c r="F89" s="23" t="s">
        <v>31</v>
      </c>
      <c r="G89" s="23" t="s">
        <v>292</v>
      </c>
      <c r="H89" s="23" t="str">
        <f t="shared" si="1"/>
        <v>7A2</v>
      </c>
      <c r="I89" s="23">
        <v>2</v>
      </c>
      <c r="J89" s="22" t="s">
        <v>179</v>
      </c>
      <c r="K89" s="22" t="s">
        <v>63</v>
      </c>
      <c r="L89" s="22" t="s">
        <v>171</v>
      </c>
      <c r="M89" s="22" t="s">
        <v>63</v>
      </c>
      <c r="N89" s="22" t="s">
        <v>62</v>
      </c>
      <c r="O89" s="22" t="s">
        <v>129</v>
      </c>
      <c r="P89" s="22" t="s">
        <v>80</v>
      </c>
      <c r="Q89" s="22" t="s">
        <v>80</v>
      </c>
      <c r="R89" s="30">
        <v>7.1375000000000002</v>
      </c>
      <c r="S89" s="22" t="s">
        <v>38</v>
      </c>
      <c r="T89" s="22" t="s">
        <v>38</v>
      </c>
      <c r="U89" s="22" t="s">
        <v>38</v>
      </c>
      <c r="V89" s="23" t="s">
        <v>38</v>
      </c>
      <c r="W89" s="23" t="s">
        <v>39</v>
      </c>
      <c r="X89" s="23"/>
      <c r="Y89" s="22" t="s">
        <v>42</v>
      </c>
      <c r="Z89" s="13" t="s">
        <v>739</v>
      </c>
    </row>
    <row r="90" spans="1:26" hidden="1">
      <c r="A90" s="22" t="s">
        <v>146</v>
      </c>
      <c r="B90" s="23" t="s">
        <v>276</v>
      </c>
      <c r="C90" s="23" t="s">
        <v>358</v>
      </c>
      <c r="D90" s="23" t="s">
        <v>277</v>
      </c>
      <c r="E90" s="23" t="s">
        <v>45</v>
      </c>
      <c r="F90" s="23" t="s">
        <v>31</v>
      </c>
      <c r="G90" s="23" t="s">
        <v>293</v>
      </c>
      <c r="H90" s="23" t="str">
        <f t="shared" si="1"/>
        <v>7A2</v>
      </c>
      <c r="I90" s="23">
        <v>2</v>
      </c>
      <c r="J90" s="22" t="s">
        <v>73</v>
      </c>
      <c r="K90" s="22" t="s">
        <v>155</v>
      </c>
      <c r="L90" s="22" t="s">
        <v>105</v>
      </c>
      <c r="M90" s="22" t="s">
        <v>37</v>
      </c>
      <c r="N90" s="22" t="s">
        <v>63</v>
      </c>
      <c r="O90" s="22" t="s">
        <v>84</v>
      </c>
      <c r="P90" s="22" t="s">
        <v>174</v>
      </c>
      <c r="Q90" s="22" t="s">
        <v>51</v>
      </c>
      <c r="R90" s="30">
        <v>7.3500000000000005</v>
      </c>
      <c r="S90" s="22" t="s">
        <v>38</v>
      </c>
      <c r="T90" s="22" t="s">
        <v>38</v>
      </c>
      <c r="U90" s="22" t="s">
        <v>38</v>
      </c>
      <c r="V90" s="23" t="s">
        <v>64</v>
      </c>
      <c r="W90" s="23" t="s">
        <v>39</v>
      </c>
      <c r="X90" s="23"/>
      <c r="Y90" s="22" t="s">
        <v>41</v>
      </c>
      <c r="Z90" s="13" t="s">
        <v>739</v>
      </c>
    </row>
    <row r="91" spans="1:26" hidden="1">
      <c r="A91" s="22" t="s">
        <v>146</v>
      </c>
      <c r="B91" s="23" t="s">
        <v>217</v>
      </c>
      <c r="C91" s="23" t="s">
        <v>343</v>
      </c>
      <c r="D91" s="23" t="s">
        <v>218</v>
      </c>
      <c r="E91" s="23" t="s">
        <v>30</v>
      </c>
      <c r="F91" s="23" t="s">
        <v>31</v>
      </c>
      <c r="G91" s="23" t="s">
        <v>292</v>
      </c>
      <c r="H91" s="23" t="str">
        <f t="shared" si="1"/>
        <v>7A2</v>
      </c>
      <c r="I91" s="23">
        <v>2</v>
      </c>
      <c r="J91" s="22" t="s">
        <v>90</v>
      </c>
      <c r="K91" s="22" t="s">
        <v>46</v>
      </c>
      <c r="L91" s="22" t="s">
        <v>104</v>
      </c>
      <c r="M91" s="22" t="s">
        <v>60</v>
      </c>
      <c r="N91" s="22" t="s">
        <v>34</v>
      </c>
      <c r="O91" s="22" t="s">
        <v>51</v>
      </c>
      <c r="P91" s="22" t="s">
        <v>69</v>
      </c>
      <c r="Q91" s="22" t="s">
        <v>69</v>
      </c>
      <c r="R91" s="30">
        <v>8.3249999999999993</v>
      </c>
      <c r="S91" s="22" t="s">
        <v>38</v>
      </c>
      <c r="T91" s="22" t="s">
        <v>38</v>
      </c>
      <c r="U91" s="22" t="s">
        <v>38</v>
      </c>
      <c r="V91" s="23" t="s">
        <v>64</v>
      </c>
      <c r="W91" s="23" t="s">
        <v>39</v>
      </c>
      <c r="X91" s="23"/>
      <c r="Y91" s="22" t="s">
        <v>41</v>
      </c>
      <c r="Z91" s="13" t="s">
        <v>739</v>
      </c>
    </row>
    <row r="92" spans="1:26" hidden="1">
      <c r="A92" s="22" t="s">
        <v>149</v>
      </c>
      <c r="B92" s="23" t="s">
        <v>219</v>
      </c>
      <c r="C92" s="23" t="s">
        <v>344</v>
      </c>
      <c r="D92" s="23" t="s">
        <v>210</v>
      </c>
      <c r="E92" s="23" t="s">
        <v>45</v>
      </c>
      <c r="F92" s="23" t="s">
        <v>31</v>
      </c>
      <c r="G92" s="23" t="s">
        <v>292</v>
      </c>
      <c r="H92" s="23" t="str">
        <f t="shared" si="1"/>
        <v>7A2</v>
      </c>
      <c r="I92" s="23">
        <v>2</v>
      </c>
      <c r="J92" s="22" t="s">
        <v>111</v>
      </c>
      <c r="K92" s="22" t="s">
        <v>60</v>
      </c>
      <c r="L92" s="22" t="s">
        <v>105</v>
      </c>
      <c r="M92" s="22" t="s">
        <v>129</v>
      </c>
      <c r="N92" s="22" t="s">
        <v>78</v>
      </c>
      <c r="O92" s="22" t="s">
        <v>183</v>
      </c>
      <c r="P92" s="22" t="s">
        <v>85</v>
      </c>
      <c r="Q92" s="22" t="s">
        <v>74</v>
      </c>
      <c r="R92" s="30">
        <v>7.375</v>
      </c>
      <c r="S92" s="22" t="s">
        <v>38</v>
      </c>
      <c r="T92" s="22" t="s">
        <v>38</v>
      </c>
      <c r="U92" s="22" t="s">
        <v>38</v>
      </c>
      <c r="V92" s="23" t="s">
        <v>64</v>
      </c>
      <c r="W92" s="23" t="s">
        <v>39</v>
      </c>
      <c r="X92" s="23"/>
      <c r="Y92" s="22" t="s">
        <v>27</v>
      </c>
      <c r="Z92" s="13" t="s">
        <v>739</v>
      </c>
    </row>
    <row r="93" spans="1:26" hidden="1">
      <c r="A93" s="22" t="s">
        <v>152</v>
      </c>
      <c r="B93" s="23" t="s">
        <v>280</v>
      </c>
      <c r="C93" s="23" t="s">
        <v>359</v>
      </c>
      <c r="D93" s="23" t="s">
        <v>281</v>
      </c>
      <c r="E93" s="23" t="s">
        <v>30</v>
      </c>
      <c r="F93" s="23" t="s">
        <v>31</v>
      </c>
      <c r="G93" s="23" t="s">
        <v>293</v>
      </c>
      <c r="H93" s="23" t="str">
        <f t="shared" si="1"/>
        <v>7A2</v>
      </c>
      <c r="I93" s="23">
        <v>2</v>
      </c>
      <c r="J93" s="22" t="s">
        <v>111</v>
      </c>
      <c r="K93" s="22" t="s">
        <v>85</v>
      </c>
      <c r="L93" s="22" t="s">
        <v>60</v>
      </c>
      <c r="M93" s="22" t="s">
        <v>54</v>
      </c>
      <c r="N93" s="22" t="s">
        <v>119</v>
      </c>
      <c r="O93" s="22" t="s">
        <v>78</v>
      </c>
      <c r="P93" s="22" t="s">
        <v>46</v>
      </c>
      <c r="Q93" s="22" t="s">
        <v>74</v>
      </c>
      <c r="R93" s="30">
        <v>8.0625000000000018</v>
      </c>
      <c r="S93" s="22" t="s">
        <v>38</v>
      </c>
      <c r="T93" s="22" t="s">
        <v>38</v>
      </c>
      <c r="U93" s="22" t="s">
        <v>38</v>
      </c>
      <c r="V93" s="23" t="s">
        <v>64</v>
      </c>
      <c r="W93" s="23" t="s">
        <v>39</v>
      </c>
      <c r="X93" s="23"/>
      <c r="Y93" s="22" t="s">
        <v>27</v>
      </c>
      <c r="Z93" s="13" t="s">
        <v>739</v>
      </c>
    </row>
    <row r="94" spans="1:26" hidden="1">
      <c r="A94" s="22" t="s">
        <v>152</v>
      </c>
      <c r="B94" s="23" t="s">
        <v>153</v>
      </c>
      <c r="C94" s="23" t="s">
        <v>322</v>
      </c>
      <c r="D94" s="23" t="s">
        <v>154</v>
      </c>
      <c r="E94" s="23" t="s">
        <v>30</v>
      </c>
      <c r="F94" s="23" t="s">
        <v>31</v>
      </c>
      <c r="G94" s="23" t="s">
        <v>291</v>
      </c>
      <c r="H94" s="23" t="str">
        <f t="shared" si="1"/>
        <v>7A2</v>
      </c>
      <c r="I94" s="23">
        <v>2</v>
      </c>
      <c r="J94" s="22" t="s">
        <v>155</v>
      </c>
      <c r="K94" s="22" t="s">
        <v>51</v>
      </c>
      <c r="L94" s="22" t="s">
        <v>105</v>
      </c>
      <c r="M94" s="22" t="s">
        <v>35</v>
      </c>
      <c r="N94" s="22" t="s">
        <v>63</v>
      </c>
      <c r="O94" s="22" t="s">
        <v>60</v>
      </c>
      <c r="P94" s="22" t="s">
        <v>69</v>
      </c>
      <c r="Q94" s="22" t="s">
        <v>85</v>
      </c>
      <c r="R94" s="30">
        <v>7.95</v>
      </c>
      <c r="S94" s="22" t="s">
        <v>38</v>
      </c>
      <c r="T94" s="22" t="s">
        <v>38</v>
      </c>
      <c r="U94" s="22" t="s">
        <v>38</v>
      </c>
      <c r="V94" s="23" t="s">
        <v>64</v>
      </c>
      <c r="W94" s="23" t="s">
        <v>39</v>
      </c>
      <c r="X94" s="23"/>
      <c r="Y94" s="22" t="s">
        <v>57</v>
      </c>
      <c r="Z94" s="13" t="s">
        <v>739</v>
      </c>
    </row>
    <row r="95" spans="1:26" hidden="1">
      <c r="A95" s="22" t="s">
        <v>156</v>
      </c>
      <c r="B95" s="23" t="s">
        <v>157</v>
      </c>
      <c r="C95" s="23" t="s">
        <v>323</v>
      </c>
      <c r="D95" s="23" t="s">
        <v>158</v>
      </c>
      <c r="E95" s="23" t="s">
        <v>45</v>
      </c>
      <c r="F95" s="23" t="s">
        <v>31</v>
      </c>
      <c r="G95" s="23" t="s">
        <v>291</v>
      </c>
      <c r="H95" s="23" t="str">
        <f t="shared" si="1"/>
        <v>7A2</v>
      </c>
      <c r="I95" s="23">
        <v>2</v>
      </c>
      <c r="J95" s="22" t="s">
        <v>80</v>
      </c>
      <c r="K95" s="22" t="s">
        <v>34</v>
      </c>
      <c r="L95" s="22" t="s">
        <v>63</v>
      </c>
      <c r="M95" s="22" t="s">
        <v>35</v>
      </c>
      <c r="N95" s="22" t="s">
        <v>74</v>
      </c>
      <c r="O95" s="22" t="s">
        <v>46</v>
      </c>
      <c r="P95" s="22" t="s">
        <v>55</v>
      </c>
      <c r="Q95" s="22" t="s">
        <v>37</v>
      </c>
      <c r="R95" s="30">
        <v>8.7374999999999989</v>
      </c>
      <c r="S95" s="22" t="s">
        <v>38</v>
      </c>
      <c r="T95" s="22" t="s">
        <v>38</v>
      </c>
      <c r="U95" s="22" t="s">
        <v>38</v>
      </c>
      <c r="V95" s="23" t="s">
        <v>39</v>
      </c>
      <c r="W95" s="23" t="s">
        <v>39</v>
      </c>
      <c r="X95" s="23" t="s">
        <v>56</v>
      </c>
      <c r="Y95" s="22" t="s">
        <v>41</v>
      </c>
      <c r="Z95" s="13" t="s">
        <v>739</v>
      </c>
    </row>
    <row r="96" spans="1:26" hidden="1">
      <c r="A96" s="22" t="s">
        <v>156</v>
      </c>
      <c r="B96" s="23" t="s">
        <v>282</v>
      </c>
      <c r="C96" s="23" t="s">
        <v>324</v>
      </c>
      <c r="D96" s="23" t="s">
        <v>283</v>
      </c>
      <c r="E96" s="23" t="s">
        <v>30</v>
      </c>
      <c r="F96" s="23" t="s">
        <v>31</v>
      </c>
      <c r="G96" s="23" t="s">
        <v>293</v>
      </c>
      <c r="H96" s="23" t="str">
        <f t="shared" si="1"/>
        <v>7A2</v>
      </c>
      <c r="I96" s="23">
        <v>2</v>
      </c>
      <c r="J96" s="22" t="s">
        <v>53</v>
      </c>
      <c r="K96" s="22" t="s">
        <v>32</v>
      </c>
      <c r="L96" s="22" t="s">
        <v>80</v>
      </c>
      <c r="M96" s="22" t="s">
        <v>33</v>
      </c>
      <c r="N96" s="22" t="s">
        <v>107</v>
      </c>
      <c r="O96" s="22" t="s">
        <v>51</v>
      </c>
      <c r="P96" s="22" t="s">
        <v>35</v>
      </c>
      <c r="Q96" s="22" t="s">
        <v>68</v>
      </c>
      <c r="R96" s="30">
        <v>8.8125</v>
      </c>
      <c r="S96" s="22" t="s">
        <v>38</v>
      </c>
      <c r="T96" s="22" t="s">
        <v>38</v>
      </c>
      <c r="U96" s="22" t="s">
        <v>38</v>
      </c>
      <c r="V96" s="23" t="s">
        <v>39</v>
      </c>
      <c r="W96" s="23" t="s">
        <v>39</v>
      </c>
      <c r="X96" s="23" t="s">
        <v>56</v>
      </c>
      <c r="Y96" s="22" t="s">
        <v>41</v>
      </c>
      <c r="Z96" s="13" t="s">
        <v>739</v>
      </c>
    </row>
    <row r="97" spans="1:26" hidden="1">
      <c r="A97" s="22" t="s">
        <v>152</v>
      </c>
      <c r="B97" s="23" t="s">
        <v>220</v>
      </c>
      <c r="C97" s="23" t="s">
        <v>324</v>
      </c>
      <c r="D97" s="23" t="s">
        <v>221</v>
      </c>
      <c r="E97" s="23" t="s">
        <v>30</v>
      </c>
      <c r="F97" s="23" t="s">
        <v>31</v>
      </c>
      <c r="G97" s="23" t="s">
        <v>292</v>
      </c>
      <c r="H97" s="23" t="str">
        <f t="shared" si="1"/>
        <v>7A2</v>
      </c>
      <c r="I97" s="23">
        <v>2</v>
      </c>
      <c r="J97" s="22" t="s">
        <v>78</v>
      </c>
      <c r="K97" s="22" t="s">
        <v>61</v>
      </c>
      <c r="L97" s="22" t="s">
        <v>90</v>
      </c>
      <c r="M97" s="22" t="s">
        <v>69</v>
      </c>
      <c r="N97" s="22" t="s">
        <v>51</v>
      </c>
      <c r="O97" s="22" t="s">
        <v>84</v>
      </c>
      <c r="P97" s="22" t="s">
        <v>37</v>
      </c>
      <c r="Q97" s="22" t="s">
        <v>35</v>
      </c>
      <c r="R97" s="30">
        <v>8.5749999999999993</v>
      </c>
      <c r="S97" s="22" t="s">
        <v>38</v>
      </c>
      <c r="T97" s="22" t="s">
        <v>38</v>
      </c>
      <c r="U97" s="22" t="s">
        <v>38</v>
      </c>
      <c r="V97" s="23" t="s">
        <v>64</v>
      </c>
      <c r="W97" s="23" t="s">
        <v>39</v>
      </c>
      <c r="X97" s="23"/>
      <c r="Y97" s="22" t="s">
        <v>41</v>
      </c>
      <c r="Z97" s="13" t="s">
        <v>739</v>
      </c>
    </row>
    <row r="98" spans="1:26" hidden="1">
      <c r="A98" s="22" t="s">
        <v>156</v>
      </c>
      <c r="B98" s="23" t="s">
        <v>222</v>
      </c>
      <c r="C98" s="23" t="s">
        <v>345</v>
      </c>
      <c r="D98" s="23" t="s">
        <v>223</v>
      </c>
      <c r="E98" s="23" t="s">
        <v>45</v>
      </c>
      <c r="F98" s="23" t="s">
        <v>31</v>
      </c>
      <c r="G98" s="23" t="s">
        <v>292</v>
      </c>
      <c r="H98" s="23" t="str">
        <f t="shared" si="1"/>
        <v>7A2</v>
      </c>
      <c r="I98" s="23">
        <v>2</v>
      </c>
      <c r="J98" s="22" t="s">
        <v>107</v>
      </c>
      <c r="K98" s="22" t="s">
        <v>90</v>
      </c>
      <c r="L98" s="22" t="s">
        <v>78</v>
      </c>
      <c r="M98" s="22" t="s">
        <v>33</v>
      </c>
      <c r="N98" s="22" t="s">
        <v>84</v>
      </c>
      <c r="O98" s="22" t="s">
        <v>107</v>
      </c>
      <c r="P98" s="22" t="s">
        <v>53</v>
      </c>
      <c r="Q98" s="22" t="s">
        <v>74</v>
      </c>
      <c r="R98" s="30">
        <v>8.1374999999999993</v>
      </c>
      <c r="S98" s="22" t="s">
        <v>38</v>
      </c>
      <c r="T98" s="22" t="s">
        <v>38</v>
      </c>
      <c r="U98" s="22" t="s">
        <v>38</v>
      </c>
      <c r="V98" s="23" t="s">
        <v>64</v>
      </c>
      <c r="W98" s="23" t="s">
        <v>39</v>
      </c>
      <c r="X98" s="23"/>
      <c r="Y98" s="22" t="s">
        <v>41</v>
      </c>
      <c r="Z98" s="13" t="s">
        <v>739</v>
      </c>
    </row>
    <row r="99" spans="1:26" hidden="1">
      <c r="A99" s="22" t="s">
        <v>288</v>
      </c>
      <c r="B99" s="23" t="s">
        <v>289</v>
      </c>
      <c r="C99" s="23" t="s">
        <v>361</v>
      </c>
      <c r="D99" s="23" t="s">
        <v>260</v>
      </c>
      <c r="E99" s="23" t="s">
        <v>45</v>
      </c>
      <c r="F99" s="23" t="s">
        <v>31</v>
      </c>
      <c r="G99" s="23" t="s">
        <v>293</v>
      </c>
      <c r="H99" s="23" t="str">
        <f t="shared" si="1"/>
        <v>7A2</v>
      </c>
      <c r="I99" s="23">
        <v>2</v>
      </c>
      <c r="J99" s="22" t="s">
        <v>34</v>
      </c>
      <c r="K99" s="22" t="s">
        <v>53</v>
      </c>
      <c r="L99" s="22" t="s">
        <v>90</v>
      </c>
      <c r="M99" s="22" t="s">
        <v>36</v>
      </c>
      <c r="N99" s="22" t="s">
        <v>84</v>
      </c>
      <c r="O99" s="22" t="s">
        <v>129</v>
      </c>
      <c r="P99" s="22" t="s">
        <v>32</v>
      </c>
      <c r="Q99" s="22" t="s">
        <v>37</v>
      </c>
      <c r="R99" s="30">
        <v>8.5500000000000007</v>
      </c>
      <c r="S99" s="22" t="s">
        <v>38</v>
      </c>
      <c r="T99" s="22" t="s">
        <v>38</v>
      </c>
      <c r="U99" s="22" t="s">
        <v>38</v>
      </c>
      <c r="V99" s="23" t="s">
        <v>64</v>
      </c>
      <c r="W99" s="23" t="s">
        <v>39</v>
      </c>
      <c r="X99" s="23"/>
      <c r="Y99" s="22" t="s">
        <v>27</v>
      </c>
      <c r="Z99" s="13" t="s">
        <v>739</v>
      </c>
    </row>
    <row r="100" spans="1:26" hidden="1">
      <c r="A100" s="22" t="s">
        <v>27</v>
      </c>
      <c r="B100" s="23" t="s">
        <v>367</v>
      </c>
      <c r="C100" s="23" t="s">
        <v>346</v>
      </c>
      <c r="D100" s="23" t="s">
        <v>50</v>
      </c>
      <c r="E100" s="23" t="s">
        <v>45</v>
      </c>
      <c r="F100" s="23" t="s">
        <v>31</v>
      </c>
      <c r="G100" s="23" t="s">
        <v>296</v>
      </c>
      <c r="H100" s="23" t="str">
        <f t="shared" si="1"/>
        <v>7A3</v>
      </c>
      <c r="I100" s="23">
        <v>3</v>
      </c>
      <c r="J100" s="22" t="s">
        <v>52</v>
      </c>
      <c r="K100" s="22" t="s">
        <v>52</v>
      </c>
      <c r="L100" s="22" t="s">
        <v>85</v>
      </c>
      <c r="M100" s="22" t="s">
        <v>68</v>
      </c>
      <c r="N100" s="22" t="s">
        <v>53</v>
      </c>
      <c r="O100" s="22" t="s">
        <v>69</v>
      </c>
      <c r="P100" s="22" t="s">
        <v>55</v>
      </c>
      <c r="Q100" s="22" t="s">
        <v>86</v>
      </c>
      <c r="R100" s="30">
        <v>9.1374999999999993</v>
      </c>
      <c r="S100" s="22" t="s">
        <v>38</v>
      </c>
      <c r="T100" s="22" t="s">
        <v>38</v>
      </c>
      <c r="U100" s="22" t="s">
        <v>38</v>
      </c>
      <c r="V100" s="23" t="s">
        <v>39</v>
      </c>
      <c r="W100" s="23" t="s">
        <v>39</v>
      </c>
      <c r="X100" s="23" t="s">
        <v>56</v>
      </c>
      <c r="Y100" s="22" t="s">
        <v>27</v>
      </c>
    </row>
    <row r="101" spans="1:26" hidden="1">
      <c r="A101" s="22" t="s">
        <v>27</v>
      </c>
      <c r="B101" s="23" t="s">
        <v>433</v>
      </c>
      <c r="C101" s="23" t="s">
        <v>298</v>
      </c>
      <c r="D101" s="23" t="s">
        <v>434</v>
      </c>
      <c r="E101" s="23" t="s">
        <v>45</v>
      </c>
      <c r="F101" s="23" t="s">
        <v>31</v>
      </c>
      <c r="G101" s="23" t="s">
        <v>294</v>
      </c>
      <c r="H101" s="23" t="str">
        <f t="shared" si="1"/>
        <v>7A3</v>
      </c>
      <c r="I101" s="23">
        <v>3</v>
      </c>
      <c r="J101" s="22" t="s">
        <v>62</v>
      </c>
      <c r="K101" s="22" t="s">
        <v>119</v>
      </c>
      <c r="L101" s="22" t="s">
        <v>73</v>
      </c>
      <c r="M101" s="22" t="s">
        <v>60</v>
      </c>
      <c r="N101" s="22" t="s">
        <v>435</v>
      </c>
      <c r="O101" s="22" t="s">
        <v>78</v>
      </c>
      <c r="P101" s="22" t="s">
        <v>35</v>
      </c>
      <c r="Q101" s="22" t="s">
        <v>85</v>
      </c>
      <c r="R101" s="30">
        <v>7.4</v>
      </c>
      <c r="S101" s="22" t="s">
        <v>38</v>
      </c>
      <c r="T101" s="22" t="s">
        <v>38</v>
      </c>
      <c r="U101" s="22" t="s">
        <v>38</v>
      </c>
      <c r="V101" s="23" t="s">
        <v>64</v>
      </c>
      <c r="W101" s="23" t="s">
        <v>39</v>
      </c>
      <c r="X101" s="23"/>
      <c r="Y101" s="22" t="s">
        <v>27</v>
      </c>
    </row>
    <row r="102" spans="1:26" hidden="1">
      <c r="A102" s="22" t="s">
        <v>27</v>
      </c>
      <c r="B102" s="23" t="s">
        <v>622</v>
      </c>
      <c r="C102" s="23" t="s">
        <v>298</v>
      </c>
      <c r="D102" s="23" t="s">
        <v>623</v>
      </c>
      <c r="E102" s="23" t="s">
        <v>30</v>
      </c>
      <c r="F102" s="23" t="s">
        <v>31</v>
      </c>
      <c r="G102" s="23" t="s">
        <v>295</v>
      </c>
      <c r="H102" s="23" t="str">
        <f t="shared" si="1"/>
        <v>7A3</v>
      </c>
      <c r="I102" s="23">
        <v>3</v>
      </c>
      <c r="J102" s="22" t="s">
        <v>86</v>
      </c>
      <c r="K102" s="22" t="s">
        <v>37</v>
      </c>
      <c r="L102" s="22" t="s">
        <v>86</v>
      </c>
      <c r="M102" s="22" t="s">
        <v>55</v>
      </c>
      <c r="N102" s="22" t="s">
        <v>52</v>
      </c>
      <c r="O102" s="22" t="s">
        <v>46</v>
      </c>
      <c r="P102" s="22" t="s">
        <v>68</v>
      </c>
      <c r="Q102" s="22" t="s">
        <v>36</v>
      </c>
      <c r="R102" s="30">
        <v>9.3625000000000007</v>
      </c>
      <c r="S102" s="22" t="s">
        <v>38</v>
      </c>
      <c r="T102" s="22" t="s">
        <v>38</v>
      </c>
      <c r="U102" s="22" t="s">
        <v>38</v>
      </c>
      <c r="V102" s="23" t="s">
        <v>39</v>
      </c>
      <c r="W102" s="23" t="s">
        <v>39</v>
      </c>
      <c r="X102" s="23" t="s">
        <v>40</v>
      </c>
      <c r="Y102" s="22" t="s">
        <v>41</v>
      </c>
    </row>
    <row r="103" spans="1:26" hidden="1">
      <c r="A103" s="22" t="s">
        <v>48</v>
      </c>
      <c r="B103" s="23" t="s">
        <v>572</v>
      </c>
      <c r="C103" s="23" t="s">
        <v>573</v>
      </c>
      <c r="D103" s="23" t="s">
        <v>431</v>
      </c>
      <c r="E103" s="23" t="s">
        <v>30</v>
      </c>
      <c r="F103" s="23" t="s">
        <v>31</v>
      </c>
      <c r="G103" s="23" t="s">
        <v>294</v>
      </c>
      <c r="H103" s="23" t="str">
        <f t="shared" si="1"/>
        <v>7A3</v>
      </c>
      <c r="I103" s="23">
        <v>3</v>
      </c>
      <c r="J103" s="22" t="s">
        <v>53</v>
      </c>
      <c r="K103" s="22" t="s">
        <v>53</v>
      </c>
      <c r="L103" s="22" t="s">
        <v>60</v>
      </c>
      <c r="M103" s="22" t="s">
        <v>36</v>
      </c>
      <c r="N103" s="22" t="s">
        <v>52</v>
      </c>
      <c r="O103" s="22" t="s">
        <v>129</v>
      </c>
      <c r="P103" s="22" t="s">
        <v>55</v>
      </c>
      <c r="Q103" s="22" t="s">
        <v>54</v>
      </c>
      <c r="R103" s="30">
        <v>8.7375000000000007</v>
      </c>
      <c r="S103" s="22" t="s">
        <v>38</v>
      </c>
      <c r="T103" s="22" t="s">
        <v>38</v>
      </c>
      <c r="U103" s="22" t="s">
        <v>38</v>
      </c>
      <c r="V103" s="23" t="s">
        <v>39</v>
      </c>
      <c r="W103" s="23" t="s">
        <v>39</v>
      </c>
      <c r="X103" s="23" t="s">
        <v>56</v>
      </c>
      <c r="Y103" s="22" t="s">
        <v>27</v>
      </c>
    </row>
    <row r="104" spans="1:26" hidden="1">
      <c r="A104" s="22" t="s">
        <v>57</v>
      </c>
      <c r="B104" s="23" t="s">
        <v>440</v>
      </c>
      <c r="C104" s="23" t="s">
        <v>327</v>
      </c>
      <c r="D104" s="23" t="s">
        <v>441</v>
      </c>
      <c r="E104" s="23" t="s">
        <v>45</v>
      </c>
      <c r="F104" s="23" t="s">
        <v>31</v>
      </c>
      <c r="G104" s="23" t="s">
        <v>296</v>
      </c>
      <c r="H104" s="23" t="str">
        <f t="shared" si="1"/>
        <v>7A3</v>
      </c>
      <c r="I104" s="23">
        <v>3</v>
      </c>
      <c r="J104" s="22" t="s">
        <v>179</v>
      </c>
      <c r="K104" s="22" t="s">
        <v>79</v>
      </c>
      <c r="L104" s="22" t="s">
        <v>130</v>
      </c>
      <c r="M104" s="22" t="s">
        <v>32</v>
      </c>
      <c r="N104" s="22" t="s">
        <v>119</v>
      </c>
      <c r="O104" s="22" t="s">
        <v>155</v>
      </c>
      <c r="P104" s="22" t="s">
        <v>37</v>
      </c>
      <c r="Q104" s="22" t="s">
        <v>74</v>
      </c>
      <c r="R104" s="30">
        <v>7.4250000000000007</v>
      </c>
      <c r="S104" s="22" t="s">
        <v>38</v>
      </c>
      <c r="T104" s="22" t="s">
        <v>38</v>
      </c>
      <c r="U104" s="22" t="s">
        <v>38</v>
      </c>
      <c r="V104" s="23" t="s">
        <v>64</v>
      </c>
      <c r="W104" s="23" t="s">
        <v>39</v>
      </c>
      <c r="X104" s="23"/>
      <c r="Y104" s="22" t="s">
        <v>41</v>
      </c>
    </row>
    <row r="105" spans="1:26" hidden="1">
      <c r="A105" s="22" t="s">
        <v>48</v>
      </c>
      <c r="B105" s="23" t="s">
        <v>375</v>
      </c>
      <c r="C105" s="23" t="s">
        <v>329</v>
      </c>
      <c r="D105" s="23" t="s">
        <v>97</v>
      </c>
      <c r="E105" s="23" t="s">
        <v>45</v>
      </c>
      <c r="F105" s="23" t="s">
        <v>31</v>
      </c>
      <c r="G105" s="23" t="s">
        <v>297</v>
      </c>
      <c r="H105" s="23" t="str">
        <f t="shared" si="1"/>
        <v>7A3</v>
      </c>
      <c r="I105" s="23">
        <v>3</v>
      </c>
      <c r="J105" s="22" t="s">
        <v>51</v>
      </c>
      <c r="K105" s="22" t="s">
        <v>53</v>
      </c>
      <c r="L105" s="22" t="s">
        <v>78</v>
      </c>
      <c r="M105" s="22" t="s">
        <v>86</v>
      </c>
      <c r="N105" s="22" t="s">
        <v>111</v>
      </c>
      <c r="O105" s="22" t="s">
        <v>53</v>
      </c>
      <c r="P105" s="22" t="s">
        <v>55</v>
      </c>
      <c r="Q105" s="22" t="s">
        <v>34</v>
      </c>
      <c r="R105" s="30">
        <v>8.5374999999999996</v>
      </c>
      <c r="S105" s="22" t="s">
        <v>38</v>
      </c>
      <c r="T105" s="22" t="s">
        <v>38</v>
      </c>
      <c r="U105" s="22" t="s">
        <v>38</v>
      </c>
      <c r="V105" s="23" t="s">
        <v>39</v>
      </c>
      <c r="W105" s="23" t="s">
        <v>39</v>
      </c>
      <c r="X105" s="23" t="s">
        <v>56</v>
      </c>
      <c r="Y105" s="22" t="s">
        <v>41</v>
      </c>
    </row>
    <row r="106" spans="1:26" hidden="1">
      <c r="A106" s="22" t="s">
        <v>57</v>
      </c>
      <c r="B106" s="23" t="s">
        <v>647</v>
      </c>
      <c r="C106" s="23" t="s">
        <v>645</v>
      </c>
      <c r="D106" s="23" t="s">
        <v>100</v>
      </c>
      <c r="E106" s="23" t="s">
        <v>30</v>
      </c>
      <c r="F106" s="23" t="s">
        <v>194</v>
      </c>
      <c r="G106" s="23" t="s">
        <v>297</v>
      </c>
      <c r="H106" s="23" t="str">
        <f t="shared" si="1"/>
        <v>7A3</v>
      </c>
      <c r="I106" s="23">
        <v>3</v>
      </c>
      <c r="J106" s="22" t="s">
        <v>119</v>
      </c>
      <c r="K106" s="22" t="s">
        <v>53</v>
      </c>
      <c r="L106" s="22" t="s">
        <v>104</v>
      </c>
      <c r="M106" s="22" t="s">
        <v>80</v>
      </c>
      <c r="N106" s="22" t="s">
        <v>111</v>
      </c>
      <c r="O106" s="22" t="s">
        <v>111</v>
      </c>
      <c r="P106" s="22" t="s">
        <v>33</v>
      </c>
      <c r="Q106" s="22" t="s">
        <v>61</v>
      </c>
      <c r="R106" s="30">
        <v>7.7249999999999996</v>
      </c>
      <c r="S106" s="22" t="s">
        <v>38</v>
      </c>
      <c r="T106" s="22" t="s">
        <v>38</v>
      </c>
      <c r="U106" s="22" t="s">
        <v>38</v>
      </c>
      <c r="V106" s="23" t="s">
        <v>64</v>
      </c>
      <c r="W106" s="23" t="s">
        <v>39</v>
      </c>
      <c r="X106" s="23"/>
      <c r="Y106" s="22" t="s">
        <v>41</v>
      </c>
    </row>
    <row r="107" spans="1:26" hidden="1">
      <c r="A107" s="22" t="s">
        <v>87</v>
      </c>
      <c r="B107" s="23" t="s">
        <v>579</v>
      </c>
      <c r="C107" s="23" t="s">
        <v>575</v>
      </c>
      <c r="D107" s="23" t="s">
        <v>429</v>
      </c>
      <c r="E107" s="23" t="s">
        <v>30</v>
      </c>
      <c r="F107" s="23" t="s">
        <v>31</v>
      </c>
      <c r="G107" s="23" t="s">
        <v>296</v>
      </c>
      <c r="H107" s="23" t="str">
        <f t="shared" si="1"/>
        <v>7A3</v>
      </c>
      <c r="I107" s="23">
        <v>3</v>
      </c>
      <c r="J107" s="22" t="s">
        <v>107</v>
      </c>
      <c r="K107" s="22" t="s">
        <v>85</v>
      </c>
      <c r="L107" s="22" t="s">
        <v>90</v>
      </c>
      <c r="M107" s="22" t="s">
        <v>33</v>
      </c>
      <c r="N107" s="22" t="s">
        <v>53</v>
      </c>
      <c r="O107" s="22" t="s">
        <v>78</v>
      </c>
      <c r="P107" s="22" t="s">
        <v>68</v>
      </c>
      <c r="Q107" s="22" t="s">
        <v>86</v>
      </c>
      <c r="R107" s="30">
        <v>8.5625</v>
      </c>
      <c r="S107" s="22" t="s">
        <v>38</v>
      </c>
      <c r="T107" s="22" t="s">
        <v>38</v>
      </c>
      <c r="U107" s="22" t="s">
        <v>38</v>
      </c>
      <c r="V107" s="23" t="s">
        <v>39</v>
      </c>
      <c r="W107" s="23" t="s">
        <v>39</v>
      </c>
      <c r="X107" s="23" t="s">
        <v>56</v>
      </c>
      <c r="Y107" s="22" t="s">
        <v>41</v>
      </c>
    </row>
    <row r="108" spans="1:26" hidden="1">
      <c r="A108" s="22" t="s">
        <v>87</v>
      </c>
      <c r="B108" s="23" t="s">
        <v>451</v>
      </c>
      <c r="C108" s="23" t="s">
        <v>452</v>
      </c>
      <c r="D108" s="23" t="s">
        <v>218</v>
      </c>
      <c r="E108" s="23" t="s">
        <v>45</v>
      </c>
      <c r="F108" s="23" t="s">
        <v>31</v>
      </c>
      <c r="G108" s="23" t="s">
        <v>294</v>
      </c>
      <c r="H108" s="23" t="str">
        <f t="shared" si="1"/>
        <v>7A3</v>
      </c>
      <c r="I108" s="23">
        <v>3</v>
      </c>
      <c r="J108" s="22" t="s">
        <v>90</v>
      </c>
      <c r="K108" s="22" t="s">
        <v>63</v>
      </c>
      <c r="L108" s="22" t="s">
        <v>435</v>
      </c>
      <c r="M108" s="22" t="s">
        <v>78</v>
      </c>
      <c r="N108" s="22" t="s">
        <v>453</v>
      </c>
      <c r="O108" s="22" t="s">
        <v>119</v>
      </c>
      <c r="P108" s="22" t="s">
        <v>68</v>
      </c>
      <c r="Q108" s="22" t="s">
        <v>34</v>
      </c>
      <c r="R108" s="30">
        <v>7.625</v>
      </c>
      <c r="S108" s="22" t="s">
        <v>38</v>
      </c>
      <c r="T108" s="22" t="s">
        <v>38</v>
      </c>
      <c r="U108" s="22" t="s">
        <v>38</v>
      </c>
      <c r="V108" s="23" t="s">
        <v>64</v>
      </c>
      <c r="W108" s="23" t="s">
        <v>39</v>
      </c>
      <c r="X108" s="23"/>
      <c r="Y108" s="22" t="s">
        <v>27</v>
      </c>
    </row>
    <row r="109" spans="1:26" hidden="1">
      <c r="A109" s="22" t="s">
        <v>95</v>
      </c>
      <c r="B109" s="23" t="s">
        <v>462</v>
      </c>
      <c r="C109" s="23" t="s">
        <v>302</v>
      </c>
      <c r="D109" s="23" t="s">
        <v>463</v>
      </c>
      <c r="E109" s="23" t="s">
        <v>45</v>
      </c>
      <c r="F109" s="23" t="s">
        <v>31</v>
      </c>
      <c r="G109" s="23" t="s">
        <v>294</v>
      </c>
      <c r="H109" s="23" t="str">
        <f t="shared" si="1"/>
        <v>7A3</v>
      </c>
      <c r="I109" s="23">
        <v>3</v>
      </c>
      <c r="J109" s="22" t="s">
        <v>60</v>
      </c>
      <c r="K109" s="22" t="s">
        <v>60</v>
      </c>
      <c r="L109" s="22" t="s">
        <v>73</v>
      </c>
      <c r="M109" s="22" t="s">
        <v>80</v>
      </c>
      <c r="N109" s="22" t="s">
        <v>129</v>
      </c>
      <c r="O109" s="22" t="s">
        <v>155</v>
      </c>
      <c r="P109" s="22" t="s">
        <v>35</v>
      </c>
      <c r="Q109" s="22" t="s">
        <v>34</v>
      </c>
      <c r="R109" s="30">
        <v>7.75</v>
      </c>
      <c r="S109" s="22" t="s">
        <v>38</v>
      </c>
      <c r="T109" s="22" t="s">
        <v>38</v>
      </c>
      <c r="U109" s="22" t="s">
        <v>38</v>
      </c>
      <c r="V109" s="23" t="s">
        <v>64</v>
      </c>
      <c r="W109" s="23" t="s">
        <v>39</v>
      </c>
      <c r="X109" s="23"/>
      <c r="Y109" s="22" t="s">
        <v>41</v>
      </c>
    </row>
    <row r="110" spans="1:26" hidden="1">
      <c r="A110" s="22" t="s">
        <v>101</v>
      </c>
      <c r="B110" s="23" t="s">
        <v>471</v>
      </c>
      <c r="C110" s="23" t="s">
        <v>421</v>
      </c>
      <c r="D110" s="23" t="s">
        <v>472</v>
      </c>
      <c r="E110" s="23" t="s">
        <v>45</v>
      </c>
      <c r="F110" s="23" t="s">
        <v>31</v>
      </c>
      <c r="G110" s="23" t="s">
        <v>294</v>
      </c>
      <c r="H110" s="23" t="str">
        <f t="shared" si="1"/>
        <v>7A3</v>
      </c>
      <c r="I110" s="23">
        <v>3</v>
      </c>
      <c r="J110" s="22" t="s">
        <v>473</v>
      </c>
      <c r="K110" s="22" t="s">
        <v>474</v>
      </c>
      <c r="L110" s="22" t="s">
        <v>474</v>
      </c>
      <c r="M110" s="22" t="s">
        <v>62</v>
      </c>
      <c r="N110" s="22" t="s">
        <v>475</v>
      </c>
      <c r="O110" s="22" t="s">
        <v>171</v>
      </c>
      <c r="P110" s="22" t="s">
        <v>129</v>
      </c>
      <c r="Q110" s="22" t="s">
        <v>469</v>
      </c>
      <c r="R110" s="30">
        <v>5.5749999999999993</v>
      </c>
      <c r="S110" s="22" t="s">
        <v>38</v>
      </c>
      <c r="T110" s="22" t="s">
        <v>38</v>
      </c>
      <c r="U110" s="22" t="s">
        <v>38</v>
      </c>
      <c r="V110" s="23" t="s">
        <v>476</v>
      </c>
      <c r="W110" s="23" t="s">
        <v>38</v>
      </c>
      <c r="X110" s="23"/>
      <c r="Y110" s="22" t="s">
        <v>47</v>
      </c>
    </row>
    <row r="111" spans="1:26" hidden="1">
      <c r="A111" s="22" t="s">
        <v>112</v>
      </c>
      <c r="B111" s="23" t="s">
        <v>660</v>
      </c>
      <c r="C111" s="23" t="s">
        <v>661</v>
      </c>
      <c r="D111" s="23" t="s">
        <v>662</v>
      </c>
      <c r="E111" s="23" t="s">
        <v>30</v>
      </c>
      <c r="F111" s="23" t="s">
        <v>31</v>
      </c>
      <c r="G111" s="23" t="s">
        <v>296</v>
      </c>
      <c r="H111" s="23" t="str">
        <f t="shared" si="1"/>
        <v>7A3</v>
      </c>
      <c r="I111" s="23">
        <v>3</v>
      </c>
      <c r="J111" s="22" t="s">
        <v>111</v>
      </c>
      <c r="K111" s="22" t="s">
        <v>63</v>
      </c>
      <c r="L111" s="22" t="s">
        <v>106</v>
      </c>
      <c r="M111" s="22" t="s">
        <v>74</v>
      </c>
      <c r="N111" s="22" t="s">
        <v>174</v>
      </c>
      <c r="O111" s="22" t="s">
        <v>129</v>
      </c>
      <c r="P111" s="22" t="s">
        <v>68</v>
      </c>
      <c r="Q111" s="22" t="s">
        <v>90</v>
      </c>
      <c r="R111" s="30">
        <v>7.7249999999999996</v>
      </c>
      <c r="S111" s="22" t="s">
        <v>38</v>
      </c>
      <c r="T111" s="22" t="s">
        <v>38</v>
      </c>
      <c r="U111" s="22" t="s">
        <v>38</v>
      </c>
      <c r="V111" s="23" t="s">
        <v>64</v>
      </c>
      <c r="W111" s="23" t="s">
        <v>39</v>
      </c>
      <c r="X111" s="23"/>
      <c r="Y111" s="22" t="s">
        <v>27</v>
      </c>
    </row>
    <row r="112" spans="1:26" hidden="1">
      <c r="A112" s="22" t="s">
        <v>95</v>
      </c>
      <c r="B112" s="23" t="s">
        <v>384</v>
      </c>
      <c r="C112" s="23" t="s">
        <v>382</v>
      </c>
      <c r="D112" s="23" t="s">
        <v>385</v>
      </c>
      <c r="E112" s="23" t="s">
        <v>45</v>
      </c>
      <c r="F112" s="23" t="s">
        <v>31</v>
      </c>
      <c r="G112" s="23" t="s">
        <v>296</v>
      </c>
      <c r="H112" s="23" t="str">
        <f t="shared" si="1"/>
        <v>7A3</v>
      </c>
      <c r="I112" s="23">
        <v>3</v>
      </c>
      <c r="J112" s="22" t="s">
        <v>53</v>
      </c>
      <c r="K112" s="22" t="s">
        <v>61</v>
      </c>
      <c r="L112" s="22" t="s">
        <v>34</v>
      </c>
      <c r="M112" s="22" t="s">
        <v>52</v>
      </c>
      <c r="N112" s="22" t="s">
        <v>74</v>
      </c>
      <c r="O112" s="22" t="s">
        <v>32</v>
      </c>
      <c r="P112" s="22" t="s">
        <v>55</v>
      </c>
      <c r="Q112" s="22" t="s">
        <v>37</v>
      </c>
      <c r="R112" s="30">
        <v>8.8249999999999993</v>
      </c>
      <c r="S112" s="22" t="s">
        <v>38</v>
      </c>
      <c r="T112" s="22" t="s">
        <v>38</v>
      </c>
      <c r="U112" s="22" t="s">
        <v>38</v>
      </c>
      <c r="V112" s="23" t="s">
        <v>39</v>
      </c>
      <c r="W112" s="23" t="s">
        <v>39</v>
      </c>
      <c r="X112" s="23" t="s">
        <v>56</v>
      </c>
      <c r="Y112" s="22" t="s">
        <v>41</v>
      </c>
    </row>
    <row r="113" spans="1:25" hidden="1">
      <c r="A113" s="22" t="s">
        <v>101</v>
      </c>
      <c r="B113" s="23" t="s">
        <v>486</v>
      </c>
      <c r="C113" s="23" t="s">
        <v>382</v>
      </c>
      <c r="D113" s="23" t="s">
        <v>487</v>
      </c>
      <c r="E113" s="23" t="s">
        <v>45</v>
      </c>
      <c r="F113" s="23" t="s">
        <v>31</v>
      </c>
      <c r="G113" s="23" t="s">
        <v>295</v>
      </c>
      <c r="H113" s="23" t="str">
        <f t="shared" si="1"/>
        <v>7A3</v>
      </c>
      <c r="I113" s="23">
        <v>3</v>
      </c>
      <c r="J113" s="22" t="s">
        <v>111</v>
      </c>
      <c r="K113" s="22" t="s">
        <v>155</v>
      </c>
      <c r="L113" s="22" t="s">
        <v>179</v>
      </c>
      <c r="M113" s="22" t="s">
        <v>119</v>
      </c>
      <c r="N113" s="22" t="s">
        <v>435</v>
      </c>
      <c r="O113" s="22" t="s">
        <v>60</v>
      </c>
      <c r="P113" s="22" t="s">
        <v>85</v>
      </c>
      <c r="Q113" s="22" t="s">
        <v>46</v>
      </c>
      <c r="R113" s="30">
        <v>7.3875000000000011</v>
      </c>
      <c r="S113" s="22" t="s">
        <v>38</v>
      </c>
      <c r="T113" s="22" t="s">
        <v>38</v>
      </c>
      <c r="U113" s="22" t="s">
        <v>38</v>
      </c>
      <c r="V113" s="23" t="s">
        <v>64</v>
      </c>
      <c r="W113" s="23" t="s">
        <v>39</v>
      </c>
      <c r="X113" s="23"/>
      <c r="Y113" s="22" t="s">
        <v>27</v>
      </c>
    </row>
    <row r="114" spans="1:25" hidden="1">
      <c r="A114" s="22" t="s">
        <v>108</v>
      </c>
      <c r="B114" s="23" t="s">
        <v>587</v>
      </c>
      <c r="C114" s="23" t="s">
        <v>588</v>
      </c>
      <c r="D114" s="23" t="s">
        <v>589</v>
      </c>
      <c r="E114" s="23" t="s">
        <v>30</v>
      </c>
      <c r="F114" s="23" t="s">
        <v>31</v>
      </c>
      <c r="G114" s="23" t="s">
        <v>295</v>
      </c>
      <c r="H114" s="23" t="str">
        <f t="shared" si="1"/>
        <v>7A3</v>
      </c>
      <c r="I114" s="23">
        <v>3</v>
      </c>
      <c r="J114" s="22" t="s">
        <v>54</v>
      </c>
      <c r="K114" s="22" t="s">
        <v>85</v>
      </c>
      <c r="L114" s="22" t="s">
        <v>33</v>
      </c>
      <c r="M114" s="22" t="s">
        <v>47</v>
      </c>
      <c r="N114" s="22" t="s">
        <v>32</v>
      </c>
      <c r="O114" s="22" t="s">
        <v>61</v>
      </c>
      <c r="P114" s="22" t="s">
        <v>34</v>
      </c>
      <c r="Q114" s="22" t="s">
        <v>68</v>
      </c>
      <c r="R114" s="30">
        <v>9.0875000000000004</v>
      </c>
      <c r="S114" s="22" t="s">
        <v>38</v>
      </c>
      <c r="T114" s="22" t="s">
        <v>38</v>
      </c>
      <c r="U114" s="22" t="s">
        <v>38</v>
      </c>
      <c r="V114" s="23" t="s">
        <v>39</v>
      </c>
      <c r="W114" s="23" t="s">
        <v>39</v>
      </c>
      <c r="X114" s="23" t="s">
        <v>56</v>
      </c>
      <c r="Y114" s="22" t="s">
        <v>41</v>
      </c>
    </row>
    <row r="115" spans="1:25" hidden="1">
      <c r="A115" s="22" t="s">
        <v>120</v>
      </c>
      <c r="B115" s="23" t="s">
        <v>494</v>
      </c>
      <c r="C115" s="23" t="s">
        <v>389</v>
      </c>
      <c r="D115" s="23" t="s">
        <v>495</v>
      </c>
      <c r="E115" s="23" t="s">
        <v>45</v>
      </c>
      <c r="F115" s="23" t="s">
        <v>31</v>
      </c>
      <c r="G115" s="23" t="s">
        <v>294</v>
      </c>
      <c r="H115" s="23" t="str">
        <f t="shared" si="1"/>
        <v>7A3</v>
      </c>
      <c r="I115" s="23">
        <v>3</v>
      </c>
      <c r="J115" s="22" t="s">
        <v>469</v>
      </c>
      <c r="K115" s="22" t="s">
        <v>174</v>
      </c>
      <c r="L115" s="22" t="s">
        <v>171</v>
      </c>
      <c r="M115" s="22" t="s">
        <v>51</v>
      </c>
      <c r="N115" s="22" t="s">
        <v>183</v>
      </c>
      <c r="O115" s="22" t="s">
        <v>104</v>
      </c>
      <c r="P115" s="22" t="s">
        <v>37</v>
      </c>
      <c r="Q115" s="22" t="s">
        <v>63</v>
      </c>
      <c r="R115" s="30">
        <v>7.05</v>
      </c>
      <c r="S115" s="22" t="s">
        <v>38</v>
      </c>
      <c r="T115" s="22" t="s">
        <v>38</v>
      </c>
      <c r="U115" s="22" t="s">
        <v>38</v>
      </c>
      <c r="V115" s="23" t="s">
        <v>38</v>
      </c>
      <c r="W115" s="23" t="s">
        <v>39</v>
      </c>
      <c r="X115" s="23"/>
      <c r="Y115" s="22" t="s">
        <v>27</v>
      </c>
    </row>
    <row r="116" spans="1:25" hidden="1">
      <c r="A116" s="22" t="s">
        <v>123</v>
      </c>
      <c r="B116" s="23" t="s">
        <v>394</v>
      </c>
      <c r="C116" s="23" t="s">
        <v>395</v>
      </c>
      <c r="D116" s="23" t="s">
        <v>237</v>
      </c>
      <c r="E116" s="23" t="s">
        <v>45</v>
      </c>
      <c r="F116" s="23" t="s">
        <v>31</v>
      </c>
      <c r="G116" s="23" t="s">
        <v>294</v>
      </c>
      <c r="H116" s="23" t="str">
        <f t="shared" si="1"/>
        <v>7A3</v>
      </c>
      <c r="I116" s="23">
        <v>3</v>
      </c>
      <c r="J116" s="22" t="s">
        <v>85</v>
      </c>
      <c r="K116" s="22" t="s">
        <v>74</v>
      </c>
      <c r="L116" s="22" t="s">
        <v>79</v>
      </c>
      <c r="M116" s="22" t="s">
        <v>32</v>
      </c>
      <c r="N116" s="22" t="s">
        <v>61</v>
      </c>
      <c r="O116" s="22" t="s">
        <v>84</v>
      </c>
      <c r="P116" s="22" t="s">
        <v>36</v>
      </c>
      <c r="Q116" s="22" t="s">
        <v>69</v>
      </c>
      <c r="R116" s="30">
        <v>8.5</v>
      </c>
      <c r="S116" s="22" t="s">
        <v>38</v>
      </c>
      <c r="T116" s="22" t="s">
        <v>38</v>
      </c>
      <c r="U116" s="22" t="s">
        <v>38</v>
      </c>
      <c r="V116" s="23" t="s">
        <v>39</v>
      </c>
      <c r="W116" s="23" t="s">
        <v>39</v>
      </c>
      <c r="X116" s="23" t="s">
        <v>56</v>
      </c>
      <c r="Y116" s="22" t="s">
        <v>41</v>
      </c>
    </row>
    <row r="117" spans="1:25" hidden="1">
      <c r="A117" s="22" t="s">
        <v>115</v>
      </c>
      <c r="B117" s="23" t="s">
        <v>501</v>
      </c>
      <c r="C117" s="23" t="s">
        <v>502</v>
      </c>
      <c r="D117" s="23" t="s">
        <v>83</v>
      </c>
      <c r="E117" s="23" t="s">
        <v>45</v>
      </c>
      <c r="F117" s="23" t="s">
        <v>31</v>
      </c>
      <c r="G117" s="23" t="s">
        <v>296</v>
      </c>
      <c r="H117" s="23" t="str">
        <f t="shared" si="1"/>
        <v>7A3</v>
      </c>
      <c r="I117" s="23">
        <v>3</v>
      </c>
      <c r="J117" s="22" t="s">
        <v>179</v>
      </c>
      <c r="K117" s="22" t="s">
        <v>63</v>
      </c>
      <c r="L117" s="22" t="s">
        <v>171</v>
      </c>
      <c r="M117" s="22" t="s">
        <v>74</v>
      </c>
      <c r="N117" s="22" t="s">
        <v>111</v>
      </c>
      <c r="O117" s="22" t="s">
        <v>174</v>
      </c>
      <c r="P117" s="22" t="s">
        <v>69</v>
      </c>
      <c r="Q117" s="22" t="s">
        <v>52</v>
      </c>
      <c r="R117" s="30">
        <v>7.5875000000000004</v>
      </c>
      <c r="S117" s="22" t="s">
        <v>38</v>
      </c>
      <c r="T117" s="22" t="s">
        <v>38</v>
      </c>
      <c r="U117" s="22" t="s">
        <v>38</v>
      </c>
      <c r="V117" s="23" t="s">
        <v>64</v>
      </c>
      <c r="W117" s="23" t="s">
        <v>39</v>
      </c>
      <c r="X117" s="23"/>
      <c r="Y117" s="22" t="s">
        <v>41</v>
      </c>
    </row>
    <row r="118" spans="1:25" hidden="1">
      <c r="A118" s="22" t="s">
        <v>123</v>
      </c>
      <c r="B118" s="23" t="s">
        <v>510</v>
      </c>
      <c r="C118" s="23" t="s">
        <v>331</v>
      </c>
      <c r="D118" s="23" t="s">
        <v>383</v>
      </c>
      <c r="E118" s="23" t="s">
        <v>45</v>
      </c>
      <c r="F118" s="23" t="s">
        <v>31</v>
      </c>
      <c r="G118" s="23" t="s">
        <v>296</v>
      </c>
      <c r="H118" s="23" t="str">
        <f t="shared" si="1"/>
        <v>7A3</v>
      </c>
      <c r="I118" s="23">
        <v>3</v>
      </c>
      <c r="J118" s="22" t="s">
        <v>107</v>
      </c>
      <c r="K118" s="22" t="s">
        <v>34</v>
      </c>
      <c r="L118" s="22" t="s">
        <v>73</v>
      </c>
      <c r="M118" s="22" t="s">
        <v>51</v>
      </c>
      <c r="N118" s="22" t="s">
        <v>74</v>
      </c>
      <c r="O118" s="22" t="s">
        <v>84</v>
      </c>
      <c r="P118" s="22" t="s">
        <v>68</v>
      </c>
      <c r="Q118" s="22" t="s">
        <v>46</v>
      </c>
      <c r="R118" s="30">
        <v>8.2374999999999989</v>
      </c>
      <c r="S118" s="22" t="s">
        <v>38</v>
      </c>
      <c r="T118" s="22" t="s">
        <v>38</v>
      </c>
      <c r="U118" s="22" t="s">
        <v>38</v>
      </c>
      <c r="V118" s="23" t="s">
        <v>64</v>
      </c>
      <c r="W118" s="23" t="s">
        <v>39</v>
      </c>
      <c r="X118" s="23"/>
      <c r="Y118" s="22" t="s">
        <v>41</v>
      </c>
    </row>
    <row r="119" spans="1:25" hidden="1">
      <c r="A119" s="22" t="s">
        <v>120</v>
      </c>
      <c r="B119" s="23" t="s">
        <v>669</v>
      </c>
      <c r="C119" s="23" t="s">
        <v>352</v>
      </c>
      <c r="D119" s="23" t="s">
        <v>444</v>
      </c>
      <c r="E119" s="23" t="s">
        <v>30</v>
      </c>
      <c r="F119" s="23" t="s">
        <v>31</v>
      </c>
      <c r="G119" s="23" t="s">
        <v>297</v>
      </c>
      <c r="H119" s="23" t="str">
        <f t="shared" si="1"/>
        <v>7A3</v>
      </c>
      <c r="I119" s="23">
        <v>3</v>
      </c>
      <c r="J119" s="22" t="s">
        <v>107</v>
      </c>
      <c r="K119" s="22" t="s">
        <v>84</v>
      </c>
      <c r="L119" s="22" t="s">
        <v>62</v>
      </c>
      <c r="M119" s="22" t="s">
        <v>52</v>
      </c>
      <c r="N119" s="22" t="s">
        <v>155</v>
      </c>
      <c r="O119" s="22" t="s">
        <v>118</v>
      </c>
      <c r="P119" s="22" t="s">
        <v>32</v>
      </c>
      <c r="Q119" s="22" t="s">
        <v>34</v>
      </c>
      <c r="R119" s="30">
        <v>7.8375000000000004</v>
      </c>
      <c r="S119" s="22" t="s">
        <v>38</v>
      </c>
      <c r="T119" s="22" t="s">
        <v>38</v>
      </c>
      <c r="U119" s="22" t="s">
        <v>38</v>
      </c>
      <c r="V119" s="23" t="s">
        <v>64</v>
      </c>
      <c r="W119" s="23" t="s">
        <v>39</v>
      </c>
      <c r="X119" s="23"/>
      <c r="Y119" s="22" t="s">
        <v>41</v>
      </c>
    </row>
    <row r="120" spans="1:25" hidden="1">
      <c r="A120" s="22" t="s">
        <v>131</v>
      </c>
      <c r="B120" s="23" t="s">
        <v>592</v>
      </c>
      <c r="C120" s="23" t="s">
        <v>593</v>
      </c>
      <c r="D120" s="23" t="s">
        <v>594</v>
      </c>
      <c r="E120" s="23" t="s">
        <v>30</v>
      </c>
      <c r="F120" s="23" t="s">
        <v>31</v>
      </c>
      <c r="G120" s="23" t="s">
        <v>295</v>
      </c>
      <c r="H120" s="23" t="str">
        <f t="shared" si="1"/>
        <v>7A3</v>
      </c>
      <c r="I120" s="23">
        <v>3</v>
      </c>
      <c r="J120" s="22" t="s">
        <v>51</v>
      </c>
      <c r="K120" s="22" t="s">
        <v>85</v>
      </c>
      <c r="L120" s="22" t="s">
        <v>90</v>
      </c>
      <c r="M120" s="22" t="s">
        <v>55</v>
      </c>
      <c r="N120" s="22" t="s">
        <v>80</v>
      </c>
      <c r="O120" s="22" t="s">
        <v>107</v>
      </c>
      <c r="P120" s="22" t="s">
        <v>54</v>
      </c>
      <c r="Q120" s="22" t="s">
        <v>68</v>
      </c>
      <c r="R120" s="30">
        <v>8.75</v>
      </c>
      <c r="S120" s="22" t="s">
        <v>38</v>
      </c>
      <c r="T120" s="22" t="s">
        <v>38</v>
      </c>
      <c r="U120" s="22" t="s">
        <v>38</v>
      </c>
      <c r="V120" s="23" t="s">
        <v>39</v>
      </c>
      <c r="W120" s="23" t="s">
        <v>39</v>
      </c>
      <c r="X120" s="23" t="s">
        <v>56</v>
      </c>
      <c r="Y120" s="22" t="s">
        <v>41</v>
      </c>
    </row>
    <row r="121" spans="1:25" hidden="1">
      <c r="A121" s="22" t="s">
        <v>143</v>
      </c>
      <c r="B121" s="23" t="s">
        <v>402</v>
      </c>
      <c r="C121" s="23" t="s">
        <v>310</v>
      </c>
      <c r="D121" s="23" t="s">
        <v>403</v>
      </c>
      <c r="E121" s="23" t="s">
        <v>45</v>
      </c>
      <c r="F121" s="23" t="s">
        <v>31</v>
      </c>
      <c r="G121" s="23" t="s">
        <v>296</v>
      </c>
      <c r="H121" s="23" t="str">
        <f t="shared" si="1"/>
        <v>7A3</v>
      </c>
      <c r="I121" s="23">
        <v>3</v>
      </c>
      <c r="J121" s="22" t="s">
        <v>53</v>
      </c>
      <c r="K121" s="22" t="s">
        <v>46</v>
      </c>
      <c r="L121" s="22" t="s">
        <v>119</v>
      </c>
      <c r="M121" s="22" t="s">
        <v>85</v>
      </c>
      <c r="N121" s="22" t="s">
        <v>90</v>
      </c>
      <c r="O121" s="22" t="s">
        <v>107</v>
      </c>
      <c r="P121" s="22" t="s">
        <v>36</v>
      </c>
      <c r="Q121" s="22" t="s">
        <v>33</v>
      </c>
      <c r="R121" s="30">
        <v>8.4375</v>
      </c>
      <c r="S121" s="22" t="s">
        <v>38</v>
      </c>
      <c r="T121" s="22" t="s">
        <v>38</v>
      </c>
      <c r="U121" s="22" t="s">
        <v>38</v>
      </c>
      <c r="V121" s="23" t="s">
        <v>39</v>
      </c>
      <c r="W121" s="23" t="s">
        <v>39</v>
      </c>
      <c r="X121" s="23" t="s">
        <v>56</v>
      </c>
      <c r="Y121" s="22" t="s">
        <v>41</v>
      </c>
    </row>
    <row r="122" spans="1:25" hidden="1">
      <c r="A122" s="22" t="s">
        <v>143</v>
      </c>
      <c r="B122" s="23" t="s">
        <v>673</v>
      </c>
      <c r="C122" s="23" t="s">
        <v>336</v>
      </c>
      <c r="D122" s="23" t="s">
        <v>674</v>
      </c>
      <c r="E122" s="23" t="s">
        <v>30</v>
      </c>
      <c r="F122" s="23" t="s">
        <v>31</v>
      </c>
      <c r="G122" s="23" t="s">
        <v>294</v>
      </c>
      <c r="H122" s="23" t="str">
        <f t="shared" si="1"/>
        <v>7A3</v>
      </c>
      <c r="I122" s="23">
        <v>3</v>
      </c>
      <c r="J122" s="22" t="s">
        <v>104</v>
      </c>
      <c r="K122" s="22" t="s">
        <v>78</v>
      </c>
      <c r="L122" s="22" t="s">
        <v>73</v>
      </c>
      <c r="M122" s="22" t="s">
        <v>46</v>
      </c>
      <c r="N122" s="22" t="s">
        <v>119</v>
      </c>
      <c r="O122" s="22" t="s">
        <v>79</v>
      </c>
      <c r="P122" s="22" t="s">
        <v>68</v>
      </c>
      <c r="Q122" s="22" t="s">
        <v>60</v>
      </c>
      <c r="R122" s="30">
        <v>7.4749999999999996</v>
      </c>
      <c r="S122" s="22" t="s">
        <v>38</v>
      </c>
      <c r="T122" s="22" t="s">
        <v>38</v>
      </c>
      <c r="U122" s="22" t="s">
        <v>38</v>
      </c>
      <c r="V122" s="23" t="s">
        <v>64</v>
      </c>
      <c r="W122" s="23" t="s">
        <v>39</v>
      </c>
      <c r="X122" s="23"/>
      <c r="Y122" s="22" t="s">
        <v>41</v>
      </c>
    </row>
    <row r="123" spans="1:25" hidden="1">
      <c r="A123" s="22" t="s">
        <v>143</v>
      </c>
      <c r="B123" s="23" t="s">
        <v>523</v>
      </c>
      <c r="C123" s="23" t="s">
        <v>522</v>
      </c>
      <c r="D123" s="23" t="s">
        <v>524</v>
      </c>
      <c r="E123" s="23" t="s">
        <v>45</v>
      </c>
      <c r="F123" s="23" t="s">
        <v>31</v>
      </c>
      <c r="G123" s="23" t="s">
        <v>295</v>
      </c>
      <c r="H123" s="23" t="str">
        <f t="shared" si="1"/>
        <v>7A3</v>
      </c>
      <c r="I123" s="23">
        <v>3</v>
      </c>
      <c r="J123" s="22" t="s">
        <v>107</v>
      </c>
      <c r="K123" s="22" t="s">
        <v>80</v>
      </c>
      <c r="L123" s="22" t="s">
        <v>63</v>
      </c>
      <c r="M123" s="22" t="s">
        <v>54</v>
      </c>
      <c r="N123" s="22" t="s">
        <v>63</v>
      </c>
      <c r="O123" s="22" t="s">
        <v>118</v>
      </c>
      <c r="P123" s="22" t="s">
        <v>69</v>
      </c>
      <c r="Q123" s="22" t="s">
        <v>52</v>
      </c>
      <c r="R123" s="30">
        <v>8.1999999999999993</v>
      </c>
      <c r="S123" s="22" t="s">
        <v>38</v>
      </c>
      <c r="T123" s="22" t="s">
        <v>38</v>
      </c>
      <c r="U123" s="22" t="s">
        <v>38</v>
      </c>
      <c r="V123" s="23" t="s">
        <v>64</v>
      </c>
      <c r="W123" s="23" t="s">
        <v>39</v>
      </c>
      <c r="X123" s="23"/>
      <c r="Y123" s="22" t="s">
        <v>65</v>
      </c>
    </row>
    <row r="124" spans="1:25" hidden="1">
      <c r="A124" s="22" t="s">
        <v>146</v>
      </c>
      <c r="B124" s="23" t="s">
        <v>529</v>
      </c>
      <c r="C124" s="23" t="s">
        <v>337</v>
      </c>
      <c r="D124" s="23" t="s">
        <v>519</v>
      </c>
      <c r="E124" s="23" t="s">
        <v>45</v>
      </c>
      <c r="F124" s="23" t="s">
        <v>31</v>
      </c>
      <c r="G124" s="23" t="s">
        <v>297</v>
      </c>
      <c r="H124" s="23" t="str">
        <f t="shared" si="1"/>
        <v>7A3</v>
      </c>
      <c r="I124" s="23">
        <v>3</v>
      </c>
      <c r="J124" s="22" t="s">
        <v>171</v>
      </c>
      <c r="K124" s="22" t="s">
        <v>73</v>
      </c>
      <c r="L124" s="22" t="s">
        <v>453</v>
      </c>
      <c r="M124" s="22" t="s">
        <v>179</v>
      </c>
      <c r="N124" s="22" t="s">
        <v>453</v>
      </c>
      <c r="O124" s="22" t="s">
        <v>79</v>
      </c>
      <c r="P124" s="22" t="s">
        <v>46</v>
      </c>
      <c r="Q124" s="22" t="s">
        <v>179</v>
      </c>
      <c r="R124" s="30">
        <v>6.55</v>
      </c>
      <c r="S124" s="22" t="s">
        <v>38</v>
      </c>
      <c r="T124" s="22" t="s">
        <v>38</v>
      </c>
      <c r="U124" s="22" t="s">
        <v>38</v>
      </c>
      <c r="V124" s="23" t="s">
        <v>38</v>
      </c>
      <c r="W124" s="23" t="s">
        <v>39</v>
      </c>
      <c r="X124" s="23"/>
      <c r="Y124" s="22" t="s">
        <v>41</v>
      </c>
    </row>
    <row r="125" spans="1:25" hidden="1">
      <c r="A125" s="22" t="s">
        <v>149</v>
      </c>
      <c r="B125" s="23" t="s">
        <v>536</v>
      </c>
      <c r="C125" s="23" t="s">
        <v>532</v>
      </c>
      <c r="D125" s="23" t="s">
        <v>537</v>
      </c>
      <c r="E125" s="23" t="s">
        <v>45</v>
      </c>
      <c r="F125" s="23" t="s">
        <v>31</v>
      </c>
      <c r="G125" s="23" t="s">
        <v>297</v>
      </c>
      <c r="H125" s="23" t="str">
        <f t="shared" si="1"/>
        <v>7A3</v>
      </c>
      <c r="I125" s="23">
        <v>3</v>
      </c>
      <c r="J125" s="22" t="s">
        <v>129</v>
      </c>
      <c r="K125" s="22" t="s">
        <v>174</v>
      </c>
      <c r="L125" s="22" t="s">
        <v>73</v>
      </c>
      <c r="M125" s="22" t="s">
        <v>84</v>
      </c>
      <c r="N125" s="22" t="s">
        <v>174</v>
      </c>
      <c r="O125" s="22" t="s">
        <v>183</v>
      </c>
      <c r="P125" s="22" t="s">
        <v>37</v>
      </c>
      <c r="Q125" s="22" t="s">
        <v>107</v>
      </c>
      <c r="R125" s="30">
        <v>7.4750000000000014</v>
      </c>
      <c r="S125" s="22" t="s">
        <v>38</v>
      </c>
      <c r="T125" s="22" t="s">
        <v>38</v>
      </c>
      <c r="U125" s="22" t="s">
        <v>38</v>
      </c>
      <c r="V125" s="23" t="s">
        <v>64</v>
      </c>
      <c r="W125" s="23" t="s">
        <v>39</v>
      </c>
      <c r="X125" s="23"/>
      <c r="Y125" s="22" t="s">
        <v>41</v>
      </c>
    </row>
    <row r="126" spans="1:25" hidden="1">
      <c r="A126" s="22" t="s">
        <v>162</v>
      </c>
      <c r="B126" s="23" t="s">
        <v>678</v>
      </c>
      <c r="C126" s="23" t="s">
        <v>314</v>
      </c>
      <c r="D126" s="23" t="s">
        <v>679</v>
      </c>
      <c r="E126" s="23" t="s">
        <v>30</v>
      </c>
      <c r="F126" s="23" t="s">
        <v>31</v>
      </c>
      <c r="G126" s="23" t="s">
        <v>296</v>
      </c>
      <c r="H126" s="23" t="str">
        <f t="shared" si="1"/>
        <v>7A3</v>
      </c>
      <c r="I126" s="23">
        <v>3</v>
      </c>
      <c r="J126" s="22" t="s">
        <v>79</v>
      </c>
      <c r="K126" s="22" t="s">
        <v>61</v>
      </c>
      <c r="L126" s="22" t="s">
        <v>183</v>
      </c>
      <c r="M126" s="22" t="s">
        <v>85</v>
      </c>
      <c r="N126" s="22" t="s">
        <v>118</v>
      </c>
      <c r="O126" s="22" t="s">
        <v>63</v>
      </c>
      <c r="P126" s="22" t="s">
        <v>54</v>
      </c>
      <c r="Q126" s="22" t="s">
        <v>61</v>
      </c>
      <c r="R126" s="30">
        <v>7.7874999999999996</v>
      </c>
      <c r="S126" s="22" t="s">
        <v>38</v>
      </c>
      <c r="T126" s="22" t="s">
        <v>38</v>
      </c>
      <c r="U126" s="22" t="s">
        <v>38</v>
      </c>
      <c r="V126" s="23" t="s">
        <v>64</v>
      </c>
      <c r="W126" s="23" t="s">
        <v>39</v>
      </c>
      <c r="X126" s="23"/>
      <c r="Y126" s="22" t="s">
        <v>42</v>
      </c>
    </row>
    <row r="127" spans="1:25" hidden="1">
      <c r="A127" s="22" t="s">
        <v>288</v>
      </c>
      <c r="B127" s="23" t="s">
        <v>680</v>
      </c>
      <c r="C127" s="23" t="s">
        <v>315</v>
      </c>
      <c r="D127" s="23" t="s">
        <v>681</v>
      </c>
      <c r="E127" s="23" t="s">
        <v>30</v>
      </c>
      <c r="F127" s="23" t="s">
        <v>31</v>
      </c>
      <c r="G127" s="23" t="s">
        <v>296</v>
      </c>
      <c r="H127" s="23" t="str">
        <f t="shared" si="1"/>
        <v>7A3</v>
      </c>
      <c r="I127" s="23">
        <v>3</v>
      </c>
      <c r="J127" s="22" t="s">
        <v>78</v>
      </c>
      <c r="K127" s="22" t="s">
        <v>61</v>
      </c>
      <c r="L127" s="22" t="s">
        <v>62</v>
      </c>
      <c r="M127" s="22" t="s">
        <v>52</v>
      </c>
      <c r="N127" s="22" t="s">
        <v>119</v>
      </c>
      <c r="O127" s="22" t="s">
        <v>60</v>
      </c>
      <c r="P127" s="22" t="s">
        <v>68</v>
      </c>
      <c r="Q127" s="22" t="s">
        <v>33</v>
      </c>
      <c r="R127" s="30">
        <v>8.0749999999999993</v>
      </c>
      <c r="S127" s="22" t="s">
        <v>38</v>
      </c>
      <c r="T127" s="22" t="s">
        <v>38</v>
      </c>
      <c r="U127" s="22" t="s">
        <v>38</v>
      </c>
      <c r="V127" s="23" t="s">
        <v>64</v>
      </c>
      <c r="W127" s="23" t="s">
        <v>39</v>
      </c>
      <c r="X127" s="23"/>
      <c r="Y127" s="22" t="s">
        <v>41</v>
      </c>
    </row>
    <row r="128" spans="1:25" hidden="1">
      <c r="A128" s="22" t="s">
        <v>544</v>
      </c>
      <c r="B128" s="23" t="s">
        <v>545</v>
      </c>
      <c r="C128" s="23" t="s">
        <v>316</v>
      </c>
      <c r="D128" s="23" t="s">
        <v>546</v>
      </c>
      <c r="E128" s="23" t="s">
        <v>45</v>
      </c>
      <c r="F128" s="23" t="s">
        <v>31</v>
      </c>
      <c r="G128" s="23" t="s">
        <v>296</v>
      </c>
      <c r="H128" s="23" t="str">
        <f t="shared" si="1"/>
        <v>7A3</v>
      </c>
      <c r="I128" s="23">
        <v>3</v>
      </c>
      <c r="J128" s="22" t="s">
        <v>453</v>
      </c>
      <c r="K128" s="22" t="s">
        <v>106</v>
      </c>
      <c r="L128" s="22" t="s">
        <v>130</v>
      </c>
      <c r="M128" s="22" t="s">
        <v>79</v>
      </c>
      <c r="N128" s="22" t="s">
        <v>179</v>
      </c>
      <c r="O128" s="22" t="s">
        <v>179</v>
      </c>
      <c r="P128" s="22" t="s">
        <v>86</v>
      </c>
      <c r="Q128" s="22" t="s">
        <v>106</v>
      </c>
      <c r="R128" s="30">
        <v>6.7374999999999998</v>
      </c>
      <c r="S128" s="22" t="s">
        <v>38</v>
      </c>
      <c r="T128" s="22" t="s">
        <v>38</v>
      </c>
      <c r="U128" s="22" t="s">
        <v>38</v>
      </c>
      <c r="V128" s="23" t="s">
        <v>38</v>
      </c>
      <c r="W128" s="23" t="s">
        <v>39</v>
      </c>
      <c r="X128" s="23"/>
      <c r="Y128" s="22" t="s">
        <v>27</v>
      </c>
    </row>
    <row r="129" spans="1:25" hidden="1">
      <c r="A129" s="22" t="s">
        <v>413</v>
      </c>
      <c r="B129" s="23" t="s">
        <v>414</v>
      </c>
      <c r="C129" s="23" t="s">
        <v>321</v>
      </c>
      <c r="D129" s="23" t="s">
        <v>415</v>
      </c>
      <c r="E129" s="23" t="s">
        <v>45</v>
      </c>
      <c r="F129" s="23" t="s">
        <v>31</v>
      </c>
      <c r="G129" s="23" t="s">
        <v>296</v>
      </c>
      <c r="H129" s="23" t="str">
        <f t="shared" si="1"/>
        <v>7A3</v>
      </c>
      <c r="I129" s="23">
        <v>3</v>
      </c>
      <c r="J129" s="22" t="s">
        <v>51</v>
      </c>
      <c r="K129" s="22" t="s">
        <v>52</v>
      </c>
      <c r="L129" s="22" t="s">
        <v>129</v>
      </c>
      <c r="M129" s="22" t="s">
        <v>35</v>
      </c>
      <c r="N129" s="22" t="s">
        <v>53</v>
      </c>
      <c r="O129" s="22" t="s">
        <v>37</v>
      </c>
      <c r="P129" s="22" t="s">
        <v>55</v>
      </c>
      <c r="Q129" s="22" t="s">
        <v>37</v>
      </c>
      <c r="R129" s="30">
        <v>8.9249999999999989</v>
      </c>
      <c r="S129" s="22" t="s">
        <v>38</v>
      </c>
      <c r="T129" s="22" t="s">
        <v>38</v>
      </c>
      <c r="U129" s="22" t="s">
        <v>38</v>
      </c>
      <c r="V129" s="23" t="s">
        <v>39</v>
      </c>
      <c r="W129" s="23" t="s">
        <v>39</v>
      </c>
      <c r="X129" s="23" t="s">
        <v>56</v>
      </c>
      <c r="Y129" s="22" t="s">
        <v>41</v>
      </c>
    </row>
    <row r="130" spans="1:25" hidden="1">
      <c r="A130" s="22" t="s">
        <v>558</v>
      </c>
      <c r="B130" s="23" t="s">
        <v>630</v>
      </c>
      <c r="C130" s="23" t="s">
        <v>631</v>
      </c>
      <c r="D130" s="23" t="s">
        <v>632</v>
      </c>
      <c r="E130" s="23" t="s">
        <v>30</v>
      </c>
      <c r="F130" s="23" t="s">
        <v>31</v>
      </c>
      <c r="G130" s="23" t="s">
        <v>294</v>
      </c>
      <c r="H130" s="23" t="str">
        <f t="shared" si="1"/>
        <v>7A3</v>
      </c>
      <c r="I130" s="23">
        <v>3</v>
      </c>
      <c r="J130" s="22" t="s">
        <v>35</v>
      </c>
      <c r="K130" s="22" t="s">
        <v>33</v>
      </c>
      <c r="L130" s="22" t="s">
        <v>69</v>
      </c>
      <c r="M130" s="22" t="s">
        <v>55</v>
      </c>
      <c r="N130" s="22" t="s">
        <v>54</v>
      </c>
      <c r="O130" s="22" t="s">
        <v>36</v>
      </c>
      <c r="P130" s="22" t="s">
        <v>36</v>
      </c>
      <c r="Q130" s="22" t="s">
        <v>36</v>
      </c>
      <c r="R130" s="30">
        <v>9.6124999999999989</v>
      </c>
      <c r="S130" s="22" t="s">
        <v>38</v>
      </c>
      <c r="T130" s="22" t="s">
        <v>38</v>
      </c>
      <c r="U130" s="22" t="s">
        <v>38</v>
      </c>
      <c r="V130" s="23" t="s">
        <v>39</v>
      </c>
      <c r="W130" s="23" t="s">
        <v>39</v>
      </c>
      <c r="X130" s="23" t="s">
        <v>40</v>
      </c>
      <c r="Y130" s="22" t="s">
        <v>41</v>
      </c>
    </row>
    <row r="131" spans="1:25" hidden="1">
      <c r="A131" s="22" t="s">
        <v>553</v>
      </c>
      <c r="B131" s="23" t="s">
        <v>554</v>
      </c>
      <c r="C131" s="23" t="s">
        <v>356</v>
      </c>
      <c r="D131" s="23" t="s">
        <v>555</v>
      </c>
      <c r="E131" s="23" t="s">
        <v>45</v>
      </c>
      <c r="F131" s="23" t="s">
        <v>31</v>
      </c>
      <c r="G131" s="23" t="s">
        <v>296</v>
      </c>
      <c r="H131" s="23" t="str">
        <f t="shared" si="1"/>
        <v>7A3</v>
      </c>
      <c r="I131" s="23">
        <v>3</v>
      </c>
      <c r="J131" s="22" t="s">
        <v>78</v>
      </c>
      <c r="K131" s="22" t="s">
        <v>61</v>
      </c>
      <c r="L131" s="22" t="s">
        <v>106</v>
      </c>
      <c r="M131" s="22" t="s">
        <v>61</v>
      </c>
      <c r="N131" s="22" t="s">
        <v>78</v>
      </c>
      <c r="O131" s="22" t="s">
        <v>78</v>
      </c>
      <c r="P131" s="22" t="s">
        <v>55</v>
      </c>
      <c r="Q131" s="22" t="s">
        <v>52</v>
      </c>
      <c r="R131" s="30">
        <v>8.1375000000000011</v>
      </c>
      <c r="S131" s="22" t="s">
        <v>38</v>
      </c>
      <c r="T131" s="22" t="s">
        <v>38</v>
      </c>
      <c r="U131" s="22" t="s">
        <v>38</v>
      </c>
      <c r="V131" s="23" t="s">
        <v>64</v>
      </c>
      <c r="W131" s="23" t="s">
        <v>39</v>
      </c>
      <c r="X131" s="23"/>
      <c r="Y131" s="22" t="s">
        <v>41</v>
      </c>
    </row>
    <row r="132" spans="1:25" hidden="1">
      <c r="A132" s="22" t="s">
        <v>567</v>
      </c>
      <c r="B132" s="23" t="s">
        <v>698</v>
      </c>
      <c r="C132" s="23" t="s">
        <v>699</v>
      </c>
      <c r="D132" s="23" t="s">
        <v>700</v>
      </c>
      <c r="E132" s="23" t="s">
        <v>30</v>
      </c>
      <c r="F132" s="23" t="s">
        <v>31</v>
      </c>
      <c r="G132" s="23" t="s">
        <v>296</v>
      </c>
      <c r="H132" s="23" t="str">
        <f t="shared" si="1"/>
        <v>7A3</v>
      </c>
      <c r="I132" s="23">
        <v>3</v>
      </c>
      <c r="J132" s="22" t="s">
        <v>79</v>
      </c>
      <c r="K132" s="22" t="s">
        <v>74</v>
      </c>
      <c r="L132" s="22" t="s">
        <v>62</v>
      </c>
      <c r="M132" s="22" t="s">
        <v>32</v>
      </c>
      <c r="N132" s="22" t="s">
        <v>174</v>
      </c>
      <c r="O132" s="22" t="s">
        <v>63</v>
      </c>
      <c r="P132" s="22" t="s">
        <v>36</v>
      </c>
      <c r="Q132" s="22" t="s">
        <v>32</v>
      </c>
      <c r="R132" s="30">
        <v>7.9625000000000004</v>
      </c>
      <c r="S132" s="22" t="s">
        <v>38</v>
      </c>
      <c r="T132" s="22" t="s">
        <v>38</v>
      </c>
      <c r="U132" s="22" t="s">
        <v>38</v>
      </c>
      <c r="V132" s="23" t="s">
        <v>64</v>
      </c>
      <c r="W132" s="23" t="s">
        <v>39</v>
      </c>
      <c r="X132" s="23"/>
      <c r="Y132" s="22" t="s">
        <v>41</v>
      </c>
    </row>
    <row r="133" spans="1:25">
      <c r="A133" s="22" t="s">
        <v>288</v>
      </c>
      <c r="B133" s="23" t="s">
        <v>430</v>
      </c>
      <c r="C133" s="23" t="s">
        <v>317</v>
      </c>
      <c r="D133" s="23" t="s">
        <v>431</v>
      </c>
      <c r="E133" s="23" t="s">
        <v>45</v>
      </c>
      <c r="F133" s="23" t="s">
        <v>31</v>
      </c>
      <c r="G133" s="23" t="s">
        <v>297</v>
      </c>
      <c r="H133" s="23" t="str">
        <f t="shared" si="1"/>
        <v>7A1</v>
      </c>
      <c r="I133" s="23">
        <v>1</v>
      </c>
      <c r="J133" s="22" t="s">
        <v>107</v>
      </c>
      <c r="K133" s="22" t="s">
        <v>33</v>
      </c>
      <c r="L133" s="22" t="s">
        <v>32</v>
      </c>
      <c r="M133" s="22" t="s">
        <v>37</v>
      </c>
      <c r="N133" s="22" t="s">
        <v>34</v>
      </c>
      <c r="O133" s="22" t="s">
        <v>69</v>
      </c>
      <c r="P133" s="22" t="s">
        <v>68</v>
      </c>
      <c r="Q133" s="22" t="s">
        <v>54</v>
      </c>
      <c r="R133" s="30">
        <v>9.0750000000000011</v>
      </c>
      <c r="S133" s="22" t="s">
        <v>38</v>
      </c>
      <c r="T133" s="22" t="s">
        <v>38</v>
      </c>
      <c r="U133" s="22" t="s">
        <v>38</v>
      </c>
      <c r="V133" s="23" t="s">
        <v>39</v>
      </c>
      <c r="W133" s="23" t="s">
        <v>39</v>
      </c>
      <c r="X133" s="23" t="s">
        <v>40</v>
      </c>
      <c r="Y133" s="22" t="s">
        <v>41</v>
      </c>
    </row>
    <row r="134" spans="1:25" hidden="1">
      <c r="A134" s="22" t="s">
        <v>553</v>
      </c>
      <c r="B134" s="23" t="s">
        <v>706</v>
      </c>
      <c r="C134" s="23" t="s">
        <v>707</v>
      </c>
      <c r="D134" s="23" t="s">
        <v>708</v>
      </c>
      <c r="E134" s="23" t="s">
        <v>30</v>
      </c>
      <c r="F134" s="23" t="s">
        <v>31</v>
      </c>
      <c r="G134" s="23" t="s">
        <v>297</v>
      </c>
      <c r="H134" s="23" t="str">
        <f t="shared" si="1"/>
        <v>7A3</v>
      </c>
      <c r="I134" s="23">
        <v>3</v>
      </c>
      <c r="J134" s="22" t="s">
        <v>461</v>
      </c>
      <c r="K134" s="22" t="s">
        <v>183</v>
      </c>
      <c r="L134" s="22" t="s">
        <v>469</v>
      </c>
      <c r="M134" s="22" t="s">
        <v>155</v>
      </c>
      <c r="N134" s="22" t="s">
        <v>179</v>
      </c>
      <c r="O134" s="22" t="s">
        <v>73</v>
      </c>
      <c r="P134" s="22" t="s">
        <v>32</v>
      </c>
      <c r="Q134" s="22" t="s">
        <v>107</v>
      </c>
      <c r="R134" s="30">
        <v>6.75</v>
      </c>
      <c r="S134" s="22" t="s">
        <v>38</v>
      </c>
      <c r="T134" s="22" t="s">
        <v>38</v>
      </c>
      <c r="U134" s="22" t="s">
        <v>38</v>
      </c>
      <c r="V134" s="23" t="s">
        <v>38</v>
      </c>
      <c r="W134" s="23" t="s">
        <v>39</v>
      </c>
      <c r="X134" s="23"/>
      <c r="Y134" s="22" t="s">
        <v>41</v>
      </c>
    </row>
    <row r="135" spans="1:25" hidden="1">
      <c r="A135" s="22" t="s">
        <v>563</v>
      </c>
      <c r="B135" s="23" t="s">
        <v>564</v>
      </c>
      <c r="C135" s="23" t="s">
        <v>358</v>
      </c>
      <c r="D135" s="23" t="s">
        <v>378</v>
      </c>
      <c r="E135" s="23" t="s">
        <v>45</v>
      </c>
      <c r="F135" s="23" t="s">
        <v>31</v>
      </c>
      <c r="G135" s="23" t="s">
        <v>297</v>
      </c>
      <c r="H135" s="23" t="str">
        <f t="shared" si="1"/>
        <v>7A3</v>
      </c>
      <c r="I135" s="23">
        <v>3</v>
      </c>
      <c r="J135" s="22" t="s">
        <v>129</v>
      </c>
      <c r="K135" s="22" t="s">
        <v>84</v>
      </c>
      <c r="L135" s="22" t="s">
        <v>111</v>
      </c>
      <c r="M135" s="22" t="s">
        <v>54</v>
      </c>
      <c r="N135" s="22" t="s">
        <v>61</v>
      </c>
      <c r="O135" s="22" t="s">
        <v>85</v>
      </c>
      <c r="P135" s="22" t="s">
        <v>68</v>
      </c>
      <c r="Q135" s="22" t="s">
        <v>51</v>
      </c>
      <c r="R135" s="30">
        <v>8.4124999999999996</v>
      </c>
      <c r="S135" s="22" t="s">
        <v>38</v>
      </c>
      <c r="T135" s="22" t="s">
        <v>38</v>
      </c>
      <c r="U135" s="22" t="s">
        <v>38</v>
      </c>
      <c r="V135" s="23" t="s">
        <v>64</v>
      </c>
      <c r="W135" s="23" t="s">
        <v>39</v>
      </c>
      <c r="X135" s="23"/>
      <c r="Y135" s="22" t="s">
        <v>41</v>
      </c>
    </row>
    <row r="136" spans="1:25" hidden="1">
      <c r="A136" s="22" t="s">
        <v>615</v>
      </c>
      <c r="B136" s="23" t="s">
        <v>639</v>
      </c>
      <c r="C136" s="23" t="s">
        <v>322</v>
      </c>
      <c r="D136" s="23" t="s">
        <v>640</v>
      </c>
      <c r="E136" s="23" t="s">
        <v>30</v>
      </c>
      <c r="F136" s="23" t="s">
        <v>31</v>
      </c>
      <c r="G136" s="23" t="s">
        <v>296</v>
      </c>
      <c r="H136" s="23" t="str">
        <f t="shared" ref="H136:H199" si="2">"7A"&amp;I136</f>
        <v>7A3</v>
      </c>
      <c r="I136" s="23">
        <v>3</v>
      </c>
      <c r="J136" s="22" t="s">
        <v>52</v>
      </c>
      <c r="K136" s="22" t="s">
        <v>37</v>
      </c>
      <c r="L136" s="22" t="s">
        <v>33</v>
      </c>
      <c r="M136" s="22" t="s">
        <v>55</v>
      </c>
      <c r="N136" s="22" t="s">
        <v>37</v>
      </c>
      <c r="O136" s="22" t="s">
        <v>69</v>
      </c>
      <c r="P136" s="22" t="s">
        <v>55</v>
      </c>
      <c r="Q136" s="22" t="s">
        <v>35</v>
      </c>
      <c r="R136" s="30">
        <v>9.4124999999999996</v>
      </c>
      <c r="S136" s="22" t="s">
        <v>38</v>
      </c>
      <c r="T136" s="22" t="s">
        <v>38</v>
      </c>
      <c r="U136" s="22" t="s">
        <v>38</v>
      </c>
      <c r="V136" s="23" t="s">
        <v>39</v>
      </c>
      <c r="W136" s="23" t="s">
        <v>39</v>
      </c>
      <c r="X136" s="23" t="s">
        <v>40</v>
      </c>
      <c r="Y136" s="22" t="s">
        <v>41</v>
      </c>
    </row>
    <row r="137" spans="1:25" hidden="1">
      <c r="A137" s="22" t="s">
        <v>610</v>
      </c>
      <c r="B137" s="23" t="s">
        <v>611</v>
      </c>
      <c r="C137" s="23" t="s">
        <v>325</v>
      </c>
      <c r="D137" s="23" t="s">
        <v>612</v>
      </c>
      <c r="E137" s="23" t="s">
        <v>30</v>
      </c>
      <c r="F137" s="23" t="s">
        <v>31</v>
      </c>
      <c r="G137" s="23" t="s">
        <v>296</v>
      </c>
      <c r="H137" s="23" t="str">
        <f t="shared" si="2"/>
        <v>7A3</v>
      </c>
      <c r="I137" s="23">
        <v>3</v>
      </c>
      <c r="J137" s="22" t="s">
        <v>107</v>
      </c>
      <c r="K137" s="22" t="s">
        <v>107</v>
      </c>
      <c r="L137" s="22" t="s">
        <v>90</v>
      </c>
      <c r="M137" s="22" t="s">
        <v>69</v>
      </c>
      <c r="N137" s="22" t="s">
        <v>118</v>
      </c>
      <c r="O137" s="22" t="s">
        <v>34</v>
      </c>
      <c r="P137" s="22" t="s">
        <v>55</v>
      </c>
      <c r="Q137" s="22" t="s">
        <v>33</v>
      </c>
      <c r="R137" s="30">
        <v>8.4874999999999989</v>
      </c>
      <c r="S137" s="22" t="s">
        <v>38</v>
      </c>
      <c r="T137" s="22" t="s">
        <v>38</v>
      </c>
      <c r="U137" s="22" t="s">
        <v>38</v>
      </c>
      <c r="V137" s="23" t="s">
        <v>39</v>
      </c>
      <c r="W137" s="23" t="s">
        <v>39</v>
      </c>
      <c r="X137" s="23" t="s">
        <v>56</v>
      </c>
      <c r="Y137" s="22" t="s">
        <v>41</v>
      </c>
    </row>
    <row r="138" spans="1:25" hidden="1">
      <c r="A138" s="22" t="s">
        <v>636</v>
      </c>
      <c r="B138" s="23" t="s">
        <v>715</v>
      </c>
      <c r="C138" s="23" t="s">
        <v>325</v>
      </c>
      <c r="D138" s="23" t="s">
        <v>653</v>
      </c>
      <c r="E138" s="23" t="s">
        <v>30</v>
      </c>
      <c r="F138" s="23" t="s">
        <v>31</v>
      </c>
      <c r="G138" s="23" t="s">
        <v>294</v>
      </c>
      <c r="H138" s="23" t="str">
        <f t="shared" si="2"/>
        <v>7A3</v>
      </c>
      <c r="I138" s="23">
        <v>3</v>
      </c>
      <c r="J138" s="22" t="s">
        <v>74</v>
      </c>
      <c r="K138" s="22" t="s">
        <v>129</v>
      </c>
      <c r="L138" s="22" t="s">
        <v>79</v>
      </c>
      <c r="M138" s="22" t="s">
        <v>111</v>
      </c>
      <c r="N138" s="22" t="s">
        <v>179</v>
      </c>
      <c r="O138" s="22" t="s">
        <v>111</v>
      </c>
      <c r="P138" s="22" t="s">
        <v>55</v>
      </c>
      <c r="Q138" s="22" t="s">
        <v>53</v>
      </c>
      <c r="R138" s="30">
        <v>7.7374999999999989</v>
      </c>
      <c r="S138" s="22" t="s">
        <v>38</v>
      </c>
      <c r="T138" s="22" t="s">
        <v>38</v>
      </c>
      <c r="U138" s="22" t="s">
        <v>38</v>
      </c>
      <c r="V138" s="23" t="s">
        <v>64</v>
      </c>
      <c r="W138" s="23" t="s">
        <v>39</v>
      </c>
      <c r="X138" s="23"/>
      <c r="Y138" s="22" t="s">
        <v>41</v>
      </c>
    </row>
    <row r="139" spans="1:25" hidden="1">
      <c r="A139" s="22" t="s">
        <v>610</v>
      </c>
      <c r="B139" s="23" t="s">
        <v>722</v>
      </c>
      <c r="C139" s="23" t="s">
        <v>723</v>
      </c>
      <c r="D139" s="23" t="s">
        <v>693</v>
      </c>
      <c r="E139" s="23" t="s">
        <v>30</v>
      </c>
      <c r="F139" s="23" t="s">
        <v>31</v>
      </c>
      <c r="G139" s="23" t="s">
        <v>294</v>
      </c>
      <c r="H139" s="23" t="str">
        <f t="shared" si="2"/>
        <v>7A3</v>
      </c>
      <c r="I139" s="23">
        <v>3</v>
      </c>
      <c r="J139" s="22" t="s">
        <v>435</v>
      </c>
      <c r="K139" s="22" t="s">
        <v>435</v>
      </c>
      <c r="L139" s="22" t="s">
        <v>104</v>
      </c>
      <c r="M139" s="22" t="s">
        <v>63</v>
      </c>
      <c r="N139" s="22" t="s">
        <v>62</v>
      </c>
      <c r="O139" s="22" t="s">
        <v>179</v>
      </c>
      <c r="P139" s="22" t="s">
        <v>33</v>
      </c>
      <c r="Q139" s="22" t="s">
        <v>84</v>
      </c>
      <c r="R139" s="30">
        <v>7.0374999999999996</v>
      </c>
      <c r="S139" s="22" t="s">
        <v>38</v>
      </c>
      <c r="T139" s="22" t="s">
        <v>38</v>
      </c>
      <c r="U139" s="22" t="s">
        <v>38</v>
      </c>
      <c r="V139" s="23" t="s">
        <v>38</v>
      </c>
      <c r="W139" s="23" t="s">
        <v>39</v>
      </c>
      <c r="X139" s="23"/>
      <c r="Y139" s="22" t="s">
        <v>41</v>
      </c>
    </row>
    <row r="140" spans="1:25" hidden="1">
      <c r="A140" s="22" t="s">
        <v>27</v>
      </c>
      <c r="B140" s="23" t="s">
        <v>368</v>
      </c>
      <c r="C140" s="23" t="s">
        <v>298</v>
      </c>
      <c r="D140" s="23" t="s">
        <v>369</v>
      </c>
      <c r="E140" s="23" t="s">
        <v>45</v>
      </c>
      <c r="F140" s="23" t="s">
        <v>31</v>
      </c>
      <c r="G140" s="23" t="s">
        <v>297</v>
      </c>
      <c r="H140" s="23" t="str">
        <f t="shared" si="2"/>
        <v>7A4</v>
      </c>
      <c r="I140" s="23">
        <v>4</v>
      </c>
      <c r="J140" s="22" t="s">
        <v>51</v>
      </c>
      <c r="K140" s="22" t="s">
        <v>85</v>
      </c>
      <c r="L140" s="22" t="s">
        <v>129</v>
      </c>
      <c r="M140" s="22" t="s">
        <v>54</v>
      </c>
      <c r="N140" s="22" t="s">
        <v>52</v>
      </c>
      <c r="O140" s="22" t="s">
        <v>46</v>
      </c>
      <c r="P140" s="22" t="s">
        <v>36</v>
      </c>
      <c r="Q140" s="22" t="s">
        <v>37</v>
      </c>
      <c r="R140" s="30">
        <v>8.85</v>
      </c>
      <c r="S140" s="22" t="s">
        <v>38</v>
      </c>
      <c r="T140" s="22" t="s">
        <v>38</v>
      </c>
      <c r="U140" s="22" t="s">
        <v>38</v>
      </c>
      <c r="V140" s="23" t="s">
        <v>39</v>
      </c>
      <c r="W140" s="23" t="s">
        <v>39</v>
      </c>
      <c r="X140" s="23" t="s">
        <v>56</v>
      </c>
      <c r="Y140" s="22" t="s">
        <v>41</v>
      </c>
    </row>
    <row r="141" spans="1:25" hidden="1">
      <c r="A141" s="22" t="s">
        <v>42</v>
      </c>
      <c r="B141" s="23" t="s">
        <v>436</v>
      </c>
      <c r="C141" s="23" t="s">
        <v>298</v>
      </c>
      <c r="D141" s="23" t="s">
        <v>437</v>
      </c>
      <c r="E141" s="23" t="s">
        <v>45</v>
      </c>
      <c r="F141" s="23" t="s">
        <v>31</v>
      </c>
      <c r="G141" s="23" t="s">
        <v>294</v>
      </c>
      <c r="H141" s="23" t="str">
        <f t="shared" si="2"/>
        <v>7A4</v>
      </c>
      <c r="I141" s="23">
        <v>4</v>
      </c>
      <c r="J141" s="22" t="s">
        <v>46</v>
      </c>
      <c r="K141" s="22" t="s">
        <v>53</v>
      </c>
      <c r="L141" s="22" t="s">
        <v>78</v>
      </c>
      <c r="M141" s="22" t="s">
        <v>68</v>
      </c>
      <c r="N141" s="22" t="s">
        <v>129</v>
      </c>
      <c r="O141" s="22" t="s">
        <v>60</v>
      </c>
      <c r="P141" s="22" t="s">
        <v>47</v>
      </c>
      <c r="Q141" s="22" t="s">
        <v>69</v>
      </c>
      <c r="R141" s="30">
        <v>8.65</v>
      </c>
      <c r="S141" s="22" t="s">
        <v>38</v>
      </c>
      <c r="T141" s="22" t="s">
        <v>38</v>
      </c>
      <c r="U141" s="22" t="s">
        <v>38</v>
      </c>
      <c r="V141" s="23" t="s">
        <v>64</v>
      </c>
      <c r="W141" s="23" t="s">
        <v>39</v>
      </c>
      <c r="X141" s="23"/>
      <c r="Y141" s="22" t="s">
        <v>27</v>
      </c>
    </row>
    <row r="142" spans="1:25" hidden="1">
      <c r="A142" s="22" t="s">
        <v>42</v>
      </c>
      <c r="B142" s="23" t="s">
        <v>624</v>
      </c>
      <c r="C142" s="23" t="s">
        <v>298</v>
      </c>
      <c r="D142" s="23" t="s">
        <v>625</v>
      </c>
      <c r="E142" s="23" t="s">
        <v>30</v>
      </c>
      <c r="F142" s="23" t="s">
        <v>31</v>
      </c>
      <c r="G142" s="23" t="s">
        <v>296</v>
      </c>
      <c r="H142" s="23" t="str">
        <f t="shared" si="2"/>
        <v>7A4</v>
      </c>
      <c r="I142" s="23">
        <v>4</v>
      </c>
      <c r="J142" s="22" t="s">
        <v>86</v>
      </c>
      <c r="K142" s="22" t="s">
        <v>33</v>
      </c>
      <c r="L142" s="22" t="s">
        <v>37</v>
      </c>
      <c r="M142" s="22" t="s">
        <v>36</v>
      </c>
      <c r="N142" s="22" t="s">
        <v>86</v>
      </c>
      <c r="O142" s="22" t="s">
        <v>35</v>
      </c>
      <c r="P142" s="22" t="s">
        <v>47</v>
      </c>
      <c r="Q142" s="22" t="s">
        <v>36</v>
      </c>
      <c r="R142" s="30">
        <v>9.5125000000000011</v>
      </c>
      <c r="S142" s="22" t="s">
        <v>38</v>
      </c>
      <c r="T142" s="22" t="s">
        <v>38</v>
      </c>
      <c r="U142" s="22" t="s">
        <v>38</v>
      </c>
      <c r="V142" s="23" t="s">
        <v>39</v>
      </c>
      <c r="W142" s="23" t="s">
        <v>39</v>
      </c>
      <c r="X142" s="23" t="s">
        <v>40</v>
      </c>
      <c r="Y142" s="22" t="s">
        <v>41</v>
      </c>
    </row>
    <row r="143" spans="1:25" hidden="1">
      <c r="A143" s="22" t="s">
        <v>42</v>
      </c>
      <c r="B143" s="23" t="s">
        <v>641</v>
      </c>
      <c r="C143" s="23" t="s">
        <v>298</v>
      </c>
      <c r="D143" s="23" t="s">
        <v>409</v>
      </c>
      <c r="E143" s="23" t="s">
        <v>30</v>
      </c>
      <c r="F143" s="23" t="s">
        <v>31</v>
      </c>
      <c r="G143" s="23" t="s">
        <v>297</v>
      </c>
      <c r="H143" s="23" t="str">
        <f t="shared" si="2"/>
        <v>7A4</v>
      </c>
      <c r="I143" s="23">
        <v>4</v>
      </c>
      <c r="J143" s="22" t="s">
        <v>435</v>
      </c>
      <c r="K143" s="22" t="s">
        <v>74</v>
      </c>
      <c r="L143" s="22" t="s">
        <v>130</v>
      </c>
      <c r="M143" s="22" t="s">
        <v>46</v>
      </c>
      <c r="N143" s="22" t="s">
        <v>155</v>
      </c>
      <c r="O143" s="22" t="s">
        <v>183</v>
      </c>
      <c r="P143" s="22" t="s">
        <v>52</v>
      </c>
      <c r="Q143" s="22" t="s">
        <v>51</v>
      </c>
      <c r="R143" s="30">
        <v>7.5500000000000007</v>
      </c>
      <c r="S143" s="22" t="s">
        <v>38</v>
      </c>
      <c r="T143" s="22" t="s">
        <v>38</v>
      </c>
      <c r="U143" s="22" t="s">
        <v>38</v>
      </c>
      <c r="V143" s="23" t="s">
        <v>64</v>
      </c>
      <c r="W143" s="23" t="s">
        <v>39</v>
      </c>
      <c r="X143" s="23"/>
      <c r="Y143" s="22" t="s">
        <v>41</v>
      </c>
    </row>
    <row r="144" spans="1:25" hidden="1">
      <c r="A144" s="22" t="s">
        <v>65</v>
      </c>
      <c r="B144" s="23" t="s">
        <v>442</v>
      </c>
      <c r="C144" s="23" t="s">
        <v>443</v>
      </c>
      <c r="D144" s="23" t="s">
        <v>444</v>
      </c>
      <c r="E144" s="23" t="s">
        <v>45</v>
      </c>
      <c r="F144" s="23" t="s">
        <v>31</v>
      </c>
      <c r="G144" s="23" t="s">
        <v>296</v>
      </c>
      <c r="H144" s="23" t="str">
        <f t="shared" si="2"/>
        <v>7A4</v>
      </c>
      <c r="I144" s="23">
        <v>4</v>
      </c>
      <c r="J144" s="22" t="s">
        <v>111</v>
      </c>
      <c r="K144" s="22" t="s">
        <v>53</v>
      </c>
      <c r="L144" s="22" t="s">
        <v>118</v>
      </c>
      <c r="M144" s="22" t="s">
        <v>35</v>
      </c>
      <c r="N144" s="22" t="s">
        <v>80</v>
      </c>
      <c r="O144" s="22" t="s">
        <v>63</v>
      </c>
      <c r="P144" s="22" t="s">
        <v>55</v>
      </c>
      <c r="Q144" s="22" t="s">
        <v>86</v>
      </c>
      <c r="R144" s="30">
        <v>8.3625000000000007</v>
      </c>
      <c r="S144" s="22" t="s">
        <v>38</v>
      </c>
      <c r="T144" s="22" t="s">
        <v>38</v>
      </c>
      <c r="U144" s="22" t="s">
        <v>38</v>
      </c>
      <c r="V144" s="23" t="s">
        <v>64</v>
      </c>
      <c r="W144" s="23" t="s">
        <v>39</v>
      </c>
      <c r="X144" s="23"/>
      <c r="Y144" s="22" t="s">
        <v>41</v>
      </c>
    </row>
    <row r="145" spans="1:25" hidden="1">
      <c r="A145" s="22" t="s">
        <v>48</v>
      </c>
      <c r="B145" s="23" t="s">
        <v>376</v>
      </c>
      <c r="C145" s="23" t="s">
        <v>377</v>
      </c>
      <c r="D145" s="23" t="s">
        <v>378</v>
      </c>
      <c r="E145" s="23" t="s">
        <v>45</v>
      </c>
      <c r="F145" s="23" t="s">
        <v>31</v>
      </c>
      <c r="G145" s="23" t="s">
        <v>295</v>
      </c>
      <c r="H145" s="23" t="str">
        <f t="shared" si="2"/>
        <v>7A4</v>
      </c>
      <c r="I145" s="23">
        <v>4</v>
      </c>
      <c r="J145" s="22" t="s">
        <v>54</v>
      </c>
      <c r="K145" s="22" t="s">
        <v>52</v>
      </c>
      <c r="L145" s="22" t="s">
        <v>52</v>
      </c>
      <c r="M145" s="22" t="s">
        <v>34</v>
      </c>
      <c r="N145" s="22" t="s">
        <v>32</v>
      </c>
      <c r="O145" s="22" t="s">
        <v>32</v>
      </c>
      <c r="P145" s="22" t="s">
        <v>68</v>
      </c>
      <c r="Q145" s="22" t="s">
        <v>35</v>
      </c>
      <c r="R145" s="30">
        <v>9.15</v>
      </c>
      <c r="S145" s="22" t="s">
        <v>38</v>
      </c>
      <c r="T145" s="22" t="s">
        <v>38</v>
      </c>
      <c r="U145" s="22" t="s">
        <v>38</v>
      </c>
      <c r="V145" s="23" t="s">
        <v>39</v>
      </c>
      <c r="W145" s="23" t="s">
        <v>39</v>
      </c>
      <c r="X145" s="23" t="s">
        <v>56</v>
      </c>
      <c r="Y145" s="22" t="s">
        <v>41</v>
      </c>
    </row>
    <row r="146" spans="1:25" hidden="1">
      <c r="A146" s="22" t="s">
        <v>81</v>
      </c>
      <c r="B146" s="23" t="s">
        <v>648</v>
      </c>
      <c r="C146" s="23" t="s">
        <v>649</v>
      </c>
      <c r="D146" s="23" t="s">
        <v>418</v>
      </c>
      <c r="E146" s="23" t="s">
        <v>30</v>
      </c>
      <c r="F146" s="23" t="s">
        <v>31</v>
      </c>
      <c r="G146" s="23" t="s">
        <v>296</v>
      </c>
      <c r="H146" s="23" t="str">
        <f t="shared" si="2"/>
        <v>7A4</v>
      </c>
      <c r="I146" s="23">
        <v>4</v>
      </c>
      <c r="J146" s="22" t="s">
        <v>107</v>
      </c>
      <c r="K146" s="22" t="s">
        <v>34</v>
      </c>
      <c r="L146" s="22" t="s">
        <v>60</v>
      </c>
      <c r="M146" s="22" t="s">
        <v>90</v>
      </c>
      <c r="N146" s="22" t="s">
        <v>84</v>
      </c>
      <c r="O146" s="22" t="s">
        <v>90</v>
      </c>
      <c r="P146" s="22" t="s">
        <v>55</v>
      </c>
      <c r="Q146" s="22" t="s">
        <v>86</v>
      </c>
      <c r="R146" s="30">
        <v>8.3624999999999989</v>
      </c>
      <c r="S146" s="22" t="s">
        <v>38</v>
      </c>
      <c r="T146" s="22" t="s">
        <v>38</v>
      </c>
      <c r="U146" s="22" t="s">
        <v>38</v>
      </c>
      <c r="V146" s="23" t="s">
        <v>64</v>
      </c>
      <c r="W146" s="23" t="s">
        <v>39</v>
      </c>
      <c r="X146" s="23"/>
      <c r="Y146" s="22" t="s">
        <v>41</v>
      </c>
    </row>
    <row r="147" spans="1:25" hidden="1">
      <c r="A147" s="22" t="s">
        <v>81</v>
      </c>
      <c r="B147" s="23" t="s">
        <v>574</v>
      </c>
      <c r="C147" s="23" t="s">
        <v>575</v>
      </c>
      <c r="D147" s="23" t="s">
        <v>385</v>
      </c>
      <c r="E147" s="23" t="s">
        <v>30</v>
      </c>
      <c r="F147" s="23" t="s">
        <v>31</v>
      </c>
      <c r="G147" s="23" t="s">
        <v>294</v>
      </c>
      <c r="H147" s="23" t="str">
        <f t="shared" si="2"/>
        <v>7A4</v>
      </c>
      <c r="I147" s="23">
        <v>4</v>
      </c>
      <c r="J147" s="22" t="s">
        <v>34</v>
      </c>
      <c r="K147" s="22" t="s">
        <v>80</v>
      </c>
      <c r="L147" s="22" t="s">
        <v>129</v>
      </c>
      <c r="M147" s="22" t="s">
        <v>107</v>
      </c>
      <c r="N147" s="22" t="s">
        <v>79</v>
      </c>
      <c r="O147" s="22" t="s">
        <v>80</v>
      </c>
      <c r="P147" s="22" t="s">
        <v>68</v>
      </c>
      <c r="Q147" s="22" t="s">
        <v>54</v>
      </c>
      <c r="R147" s="30">
        <v>8.3000000000000007</v>
      </c>
      <c r="S147" s="22" t="s">
        <v>38</v>
      </c>
      <c r="T147" s="22" t="s">
        <v>38</v>
      </c>
      <c r="U147" s="22" t="s">
        <v>38</v>
      </c>
      <c r="V147" s="23" t="s">
        <v>39</v>
      </c>
      <c r="W147" s="23" t="s">
        <v>39</v>
      </c>
      <c r="X147" s="23" t="s">
        <v>56</v>
      </c>
      <c r="Y147" s="22" t="s">
        <v>48</v>
      </c>
    </row>
    <row r="148" spans="1:25" hidden="1">
      <c r="A148" s="22" t="s">
        <v>81</v>
      </c>
      <c r="B148" s="23" t="s">
        <v>454</v>
      </c>
      <c r="C148" s="23" t="s">
        <v>301</v>
      </c>
      <c r="D148" s="23" t="s">
        <v>455</v>
      </c>
      <c r="E148" s="23" t="s">
        <v>45</v>
      </c>
      <c r="F148" s="23" t="s">
        <v>31</v>
      </c>
      <c r="G148" s="23" t="s">
        <v>295</v>
      </c>
      <c r="H148" s="23" t="str">
        <f t="shared" si="2"/>
        <v>7A4</v>
      </c>
      <c r="I148" s="23">
        <v>4</v>
      </c>
      <c r="J148" s="22" t="s">
        <v>79</v>
      </c>
      <c r="K148" s="22" t="s">
        <v>111</v>
      </c>
      <c r="L148" s="22" t="s">
        <v>435</v>
      </c>
      <c r="M148" s="22" t="s">
        <v>51</v>
      </c>
      <c r="N148" s="22" t="s">
        <v>63</v>
      </c>
      <c r="O148" s="22" t="s">
        <v>119</v>
      </c>
      <c r="P148" s="22" t="s">
        <v>85</v>
      </c>
      <c r="Q148" s="22" t="s">
        <v>51</v>
      </c>
      <c r="R148" s="30">
        <v>7.6000000000000005</v>
      </c>
      <c r="S148" s="22" t="s">
        <v>38</v>
      </c>
      <c r="T148" s="22" t="s">
        <v>38</v>
      </c>
      <c r="U148" s="22" t="s">
        <v>38</v>
      </c>
      <c r="V148" s="23" t="s">
        <v>64</v>
      </c>
      <c r="W148" s="23" t="s">
        <v>39</v>
      </c>
      <c r="X148" s="23"/>
      <c r="Y148" s="22" t="s">
        <v>41</v>
      </c>
    </row>
    <row r="149" spans="1:25" hidden="1">
      <c r="A149" s="22" t="s">
        <v>98</v>
      </c>
      <c r="B149" s="23" t="s">
        <v>580</v>
      </c>
      <c r="C149" s="23" t="s">
        <v>581</v>
      </c>
      <c r="D149" s="23" t="s">
        <v>582</v>
      </c>
      <c r="E149" s="23" t="s">
        <v>30</v>
      </c>
      <c r="F149" s="23" t="s">
        <v>31</v>
      </c>
      <c r="G149" s="23" t="s">
        <v>294</v>
      </c>
      <c r="H149" s="23" t="str">
        <f t="shared" si="2"/>
        <v>7A4</v>
      </c>
      <c r="I149" s="23">
        <v>4</v>
      </c>
      <c r="J149" s="22" t="s">
        <v>86</v>
      </c>
      <c r="K149" s="22" t="s">
        <v>52</v>
      </c>
      <c r="L149" s="22" t="s">
        <v>84</v>
      </c>
      <c r="M149" s="22" t="s">
        <v>46</v>
      </c>
      <c r="N149" s="22" t="s">
        <v>53</v>
      </c>
      <c r="O149" s="22" t="s">
        <v>85</v>
      </c>
      <c r="P149" s="22" t="s">
        <v>55</v>
      </c>
      <c r="Q149" s="22" t="s">
        <v>68</v>
      </c>
      <c r="R149" s="30">
        <v>8.9250000000000007</v>
      </c>
      <c r="S149" s="22" t="s">
        <v>38</v>
      </c>
      <c r="T149" s="22" t="s">
        <v>38</v>
      </c>
      <c r="U149" s="22" t="s">
        <v>38</v>
      </c>
      <c r="V149" s="23" t="s">
        <v>39</v>
      </c>
      <c r="W149" s="23" t="s">
        <v>39</v>
      </c>
      <c r="X149" s="23" t="s">
        <v>56</v>
      </c>
      <c r="Y149" s="22" t="s">
        <v>27</v>
      </c>
    </row>
    <row r="150" spans="1:25" hidden="1">
      <c r="A150" s="22" t="s">
        <v>81</v>
      </c>
      <c r="B150" s="23" t="s">
        <v>477</v>
      </c>
      <c r="C150" s="23" t="s">
        <v>421</v>
      </c>
      <c r="D150" s="23" t="s">
        <v>478</v>
      </c>
      <c r="E150" s="23" t="s">
        <v>45</v>
      </c>
      <c r="F150" s="23" t="s">
        <v>31</v>
      </c>
      <c r="G150" s="23" t="s">
        <v>297</v>
      </c>
      <c r="H150" s="23" t="str">
        <f t="shared" si="2"/>
        <v>7A4</v>
      </c>
      <c r="I150" s="23">
        <v>4</v>
      </c>
      <c r="J150" s="22" t="s">
        <v>63</v>
      </c>
      <c r="K150" s="22" t="s">
        <v>174</v>
      </c>
      <c r="L150" s="22" t="s">
        <v>183</v>
      </c>
      <c r="M150" s="22" t="s">
        <v>32</v>
      </c>
      <c r="N150" s="22" t="s">
        <v>111</v>
      </c>
      <c r="O150" s="22" t="s">
        <v>78</v>
      </c>
      <c r="P150" s="22" t="s">
        <v>33</v>
      </c>
      <c r="Q150" s="22" t="s">
        <v>46</v>
      </c>
      <c r="R150" s="30">
        <v>7.9</v>
      </c>
      <c r="S150" s="22" t="s">
        <v>38</v>
      </c>
      <c r="T150" s="22" t="s">
        <v>38</v>
      </c>
      <c r="U150" s="22" t="s">
        <v>38</v>
      </c>
      <c r="V150" s="23" t="s">
        <v>64</v>
      </c>
      <c r="W150" s="23" t="s">
        <v>39</v>
      </c>
      <c r="X150" s="23"/>
      <c r="Y150" s="22" t="s">
        <v>41</v>
      </c>
    </row>
    <row r="151" spans="1:25" hidden="1">
      <c r="A151" s="22" t="s">
        <v>101</v>
      </c>
      <c r="B151" s="23" t="s">
        <v>386</v>
      </c>
      <c r="C151" s="23" t="s">
        <v>382</v>
      </c>
      <c r="D151" s="23" t="s">
        <v>387</v>
      </c>
      <c r="E151" s="23" t="s">
        <v>45</v>
      </c>
      <c r="F151" s="23" t="s">
        <v>31</v>
      </c>
      <c r="G151" s="23" t="s">
        <v>296</v>
      </c>
      <c r="H151" s="23" t="str">
        <f t="shared" si="2"/>
        <v>7A4</v>
      </c>
      <c r="I151" s="23">
        <v>4</v>
      </c>
      <c r="J151" s="22" t="s">
        <v>32</v>
      </c>
      <c r="K151" s="22" t="s">
        <v>34</v>
      </c>
      <c r="L151" s="22" t="s">
        <v>51</v>
      </c>
      <c r="M151" s="22" t="s">
        <v>35</v>
      </c>
      <c r="N151" s="22" t="s">
        <v>52</v>
      </c>
      <c r="O151" s="22" t="s">
        <v>85</v>
      </c>
      <c r="P151" s="22" t="s">
        <v>47</v>
      </c>
      <c r="Q151" s="22" t="s">
        <v>69</v>
      </c>
      <c r="R151" s="30">
        <v>9.1</v>
      </c>
      <c r="S151" s="22" t="s">
        <v>38</v>
      </c>
      <c r="T151" s="22" t="s">
        <v>38</v>
      </c>
      <c r="U151" s="22" t="s">
        <v>38</v>
      </c>
      <c r="V151" s="23" t="s">
        <v>39</v>
      </c>
      <c r="W151" s="23" t="s">
        <v>39</v>
      </c>
      <c r="X151" s="23" t="s">
        <v>56</v>
      </c>
      <c r="Y151" s="22" t="s">
        <v>41</v>
      </c>
    </row>
    <row r="152" spans="1:25" hidden="1">
      <c r="A152" s="22" t="s">
        <v>98</v>
      </c>
      <c r="B152" s="23" t="s">
        <v>488</v>
      </c>
      <c r="C152" s="23" t="s">
        <v>382</v>
      </c>
      <c r="D152" s="23" t="s">
        <v>489</v>
      </c>
      <c r="E152" s="23" t="s">
        <v>45</v>
      </c>
      <c r="F152" s="23" t="s">
        <v>31</v>
      </c>
      <c r="G152" s="23" t="s">
        <v>296</v>
      </c>
      <c r="H152" s="23" t="str">
        <f t="shared" si="2"/>
        <v>7A4</v>
      </c>
      <c r="I152" s="23">
        <v>4</v>
      </c>
      <c r="J152" s="22" t="s">
        <v>111</v>
      </c>
      <c r="K152" s="22" t="s">
        <v>107</v>
      </c>
      <c r="L152" s="22" t="s">
        <v>155</v>
      </c>
      <c r="M152" s="22" t="s">
        <v>52</v>
      </c>
      <c r="N152" s="22" t="s">
        <v>63</v>
      </c>
      <c r="O152" s="22" t="s">
        <v>111</v>
      </c>
      <c r="P152" s="22" t="s">
        <v>36</v>
      </c>
      <c r="Q152" s="22" t="s">
        <v>52</v>
      </c>
      <c r="R152" s="30">
        <v>8.0750000000000011</v>
      </c>
      <c r="S152" s="22" t="s">
        <v>38</v>
      </c>
      <c r="T152" s="22" t="s">
        <v>38</v>
      </c>
      <c r="U152" s="22" t="s">
        <v>38</v>
      </c>
      <c r="V152" s="23" t="s">
        <v>64</v>
      </c>
      <c r="W152" s="23" t="s">
        <v>39</v>
      </c>
      <c r="X152" s="23"/>
      <c r="Y152" s="22" t="s">
        <v>27</v>
      </c>
    </row>
    <row r="153" spans="1:25" hidden="1">
      <c r="A153" s="22" t="s">
        <v>98</v>
      </c>
      <c r="B153" s="23" t="s">
        <v>497</v>
      </c>
      <c r="C153" s="23" t="s">
        <v>395</v>
      </c>
      <c r="D153" s="23" t="s">
        <v>59</v>
      </c>
      <c r="E153" s="23" t="s">
        <v>45</v>
      </c>
      <c r="F153" s="23" t="s">
        <v>31</v>
      </c>
      <c r="G153" s="23" t="s">
        <v>297</v>
      </c>
      <c r="H153" s="23" t="str">
        <f t="shared" si="2"/>
        <v>7A4</v>
      </c>
      <c r="I153" s="23">
        <v>4</v>
      </c>
      <c r="J153" s="22" t="s">
        <v>129</v>
      </c>
      <c r="K153" s="22" t="s">
        <v>53</v>
      </c>
      <c r="L153" s="22" t="s">
        <v>62</v>
      </c>
      <c r="M153" s="22" t="s">
        <v>33</v>
      </c>
      <c r="N153" s="22" t="s">
        <v>46</v>
      </c>
      <c r="O153" s="22" t="s">
        <v>107</v>
      </c>
      <c r="P153" s="22" t="s">
        <v>68</v>
      </c>
      <c r="Q153" s="22" t="s">
        <v>51</v>
      </c>
      <c r="R153" s="30">
        <v>8.3125</v>
      </c>
      <c r="S153" s="22" t="s">
        <v>38</v>
      </c>
      <c r="T153" s="22" t="s">
        <v>38</v>
      </c>
      <c r="U153" s="22" t="s">
        <v>38</v>
      </c>
      <c r="V153" s="23" t="s">
        <v>64</v>
      </c>
      <c r="W153" s="23" t="s">
        <v>39</v>
      </c>
      <c r="X153" s="23"/>
      <c r="Y153" s="22" t="s">
        <v>41</v>
      </c>
    </row>
    <row r="154" spans="1:25" hidden="1">
      <c r="A154" s="22" t="s">
        <v>95</v>
      </c>
      <c r="B154" s="23" t="s">
        <v>663</v>
      </c>
      <c r="C154" s="23" t="s">
        <v>395</v>
      </c>
      <c r="D154" s="23" t="s">
        <v>664</v>
      </c>
      <c r="E154" s="23" t="s">
        <v>30</v>
      </c>
      <c r="F154" s="23" t="s">
        <v>31</v>
      </c>
      <c r="G154" s="23" t="s">
        <v>297</v>
      </c>
      <c r="H154" s="23" t="str">
        <f t="shared" si="2"/>
        <v>7A4</v>
      </c>
      <c r="I154" s="23">
        <v>4</v>
      </c>
      <c r="J154" s="22" t="s">
        <v>46</v>
      </c>
      <c r="K154" s="22" t="s">
        <v>61</v>
      </c>
      <c r="L154" s="22" t="s">
        <v>155</v>
      </c>
      <c r="M154" s="22" t="s">
        <v>37</v>
      </c>
      <c r="N154" s="22" t="s">
        <v>78</v>
      </c>
      <c r="O154" s="22" t="s">
        <v>129</v>
      </c>
      <c r="P154" s="22" t="s">
        <v>68</v>
      </c>
      <c r="Q154" s="22" t="s">
        <v>53</v>
      </c>
      <c r="R154" s="30">
        <v>8.3375000000000004</v>
      </c>
      <c r="S154" s="22" t="s">
        <v>38</v>
      </c>
      <c r="T154" s="22" t="s">
        <v>38</v>
      </c>
      <c r="U154" s="22" t="s">
        <v>38</v>
      </c>
      <c r="V154" s="23" t="s">
        <v>64</v>
      </c>
      <c r="W154" s="23" t="s">
        <v>39</v>
      </c>
      <c r="X154" s="23"/>
      <c r="Y154" s="22" t="s">
        <v>41</v>
      </c>
    </row>
    <row r="155" spans="1:25" hidden="1">
      <c r="A155" s="22" t="s">
        <v>131</v>
      </c>
      <c r="B155" s="23" t="s">
        <v>590</v>
      </c>
      <c r="C155" s="23" t="s">
        <v>350</v>
      </c>
      <c r="D155" s="23" t="s">
        <v>72</v>
      </c>
      <c r="E155" s="23" t="s">
        <v>30</v>
      </c>
      <c r="F155" s="23" t="s">
        <v>31</v>
      </c>
      <c r="G155" s="23" t="s">
        <v>294</v>
      </c>
      <c r="H155" s="23" t="str">
        <f t="shared" si="2"/>
        <v>7A4</v>
      </c>
      <c r="I155" s="23">
        <v>4</v>
      </c>
      <c r="J155" s="22" t="s">
        <v>37</v>
      </c>
      <c r="K155" s="22" t="s">
        <v>85</v>
      </c>
      <c r="L155" s="22" t="s">
        <v>84</v>
      </c>
      <c r="M155" s="22" t="s">
        <v>69</v>
      </c>
      <c r="N155" s="22" t="s">
        <v>34</v>
      </c>
      <c r="O155" s="22" t="s">
        <v>74</v>
      </c>
      <c r="P155" s="22" t="s">
        <v>47</v>
      </c>
      <c r="Q155" s="22" t="s">
        <v>69</v>
      </c>
      <c r="R155" s="30">
        <v>8.9375</v>
      </c>
      <c r="S155" s="22" t="s">
        <v>38</v>
      </c>
      <c r="T155" s="22" t="s">
        <v>38</v>
      </c>
      <c r="U155" s="22" t="s">
        <v>38</v>
      </c>
      <c r="V155" s="23" t="s">
        <v>39</v>
      </c>
      <c r="W155" s="23" t="s">
        <v>39</v>
      </c>
      <c r="X155" s="23" t="s">
        <v>56</v>
      </c>
      <c r="Y155" s="22" t="s">
        <v>41</v>
      </c>
    </row>
    <row r="156" spans="1:25" hidden="1">
      <c r="A156" s="22" t="s">
        <v>120</v>
      </c>
      <c r="B156" s="23" t="s">
        <v>503</v>
      </c>
      <c r="C156" s="23" t="s">
        <v>504</v>
      </c>
      <c r="D156" s="23" t="s">
        <v>505</v>
      </c>
      <c r="E156" s="23" t="s">
        <v>45</v>
      </c>
      <c r="F156" s="23" t="s">
        <v>31</v>
      </c>
      <c r="G156" s="23" t="s">
        <v>295</v>
      </c>
      <c r="H156" s="23" t="str">
        <f t="shared" si="2"/>
        <v>7A4</v>
      </c>
      <c r="I156" s="23">
        <v>4</v>
      </c>
      <c r="J156" s="22" t="s">
        <v>53</v>
      </c>
      <c r="K156" s="22" t="s">
        <v>60</v>
      </c>
      <c r="L156" s="22" t="s">
        <v>63</v>
      </c>
      <c r="M156" s="22" t="s">
        <v>84</v>
      </c>
      <c r="N156" s="22" t="s">
        <v>79</v>
      </c>
      <c r="O156" s="22" t="s">
        <v>90</v>
      </c>
      <c r="P156" s="22" t="s">
        <v>33</v>
      </c>
      <c r="Q156" s="22" t="s">
        <v>34</v>
      </c>
      <c r="R156" s="30">
        <v>7.9499999999999993</v>
      </c>
      <c r="S156" s="22" t="s">
        <v>38</v>
      </c>
      <c r="T156" s="22" t="s">
        <v>38</v>
      </c>
      <c r="U156" s="22" t="s">
        <v>38</v>
      </c>
      <c r="V156" s="23" t="s">
        <v>64</v>
      </c>
      <c r="W156" s="23" t="s">
        <v>39</v>
      </c>
      <c r="X156" s="23"/>
      <c r="Y156" s="22" t="s">
        <v>41</v>
      </c>
    </row>
    <row r="157" spans="1:25" hidden="1">
      <c r="A157" s="22" t="s">
        <v>126</v>
      </c>
      <c r="B157" s="23" t="s">
        <v>396</v>
      </c>
      <c r="C157" s="23" t="s">
        <v>45</v>
      </c>
      <c r="D157" s="23" t="s">
        <v>397</v>
      </c>
      <c r="E157" s="23" t="s">
        <v>45</v>
      </c>
      <c r="F157" s="23" t="s">
        <v>31</v>
      </c>
      <c r="G157" s="23" t="s">
        <v>296</v>
      </c>
      <c r="H157" s="23" t="str">
        <f t="shared" si="2"/>
        <v>7A4</v>
      </c>
      <c r="I157" s="23">
        <v>4</v>
      </c>
      <c r="J157" s="22" t="s">
        <v>34</v>
      </c>
      <c r="K157" s="22" t="s">
        <v>52</v>
      </c>
      <c r="L157" s="22" t="s">
        <v>61</v>
      </c>
      <c r="M157" s="22" t="s">
        <v>68</v>
      </c>
      <c r="N157" s="22" t="s">
        <v>107</v>
      </c>
      <c r="O157" s="22" t="s">
        <v>32</v>
      </c>
      <c r="P157" s="22" t="s">
        <v>55</v>
      </c>
      <c r="Q157" s="22" t="s">
        <v>54</v>
      </c>
      <c r="R157" s="30">
        <v>8.9875000000000007</v>
      </c>
      <c r="S157" s="22" t="s">
        <v>38</v>
      </c>
      <c r="T157" s="22" t="s">
        <v>38</v>
      </c>
      <c r="U157" s="22" t="s">
        <v>38</v>
      </c>
      <c r="V157" s="23" t="s">
        <v>39</v>
      </c>
      <c r="W157" s="23" t="s">
        <v>39</v>
      </c>
      <c r="X157" s="23" t="s">
        <v>56</v>
      </c>
      <c r="Y157" s="22" t="s">
        <v>41</v>
      </c>
    </row>
    <row r="158" spans="1:25" hidden="1">
      <c r="A158" s="22" t="s">
        <v>123</v>
      </c>
      <c r="B158" s="23" t="s">
        <v>511</v>
      </c>
      <c r="C158" s="23" t="s">
        <v>45</v>
      </c>
      <c r="D158" s="23" t="s">
        <v>166</v>
      </c>
      <c r="E158" s="23" t="s">
        <v>45</v>
      </c>
      <c r="F158" s="23" t="s">
        <v>31</v>
      </c>
      <c r="G158" s="23" t="s">
        <v>295</v>
      </c>
      <c r="H158" s="23" t="str">
        <f t="shared" si="2"/>
        <v>7A4</v>
      </c>
      <c r="I158" s="23">
        <v>4</v>
      </c>
      <c r="J158" s="22" t="s">
        <v>53</v>
      </c>
      <c r="K158" s="22" t="s">
        <v>63</v>
      </c>
      <c r="L158" s="22" t="s">
        <v>90</v>
      </c>
      <c r="M158" s="22" t="s">
        <v>84</v>
      </c>
      <c r="N158" s="22" t="s">
        <v>84</v>
      </c>
      <c r="O158" s="22" t="s">
        <v>74</v>
      </c>
      <c r="P158" s="22" t="s">
        <v>37</v>
      </c>
      <c r="Q158" s="22" t="s">
        <v>85</v>
      </c>
      <c r="R158" s="30">
        <v>8.1624999999999996</v>
      </c>
      <c r="S158" s="22" t="s">
        <v>38</v>
      </c>
      <c r="T158" s="22" t="s">
        <v>38</v>
      </c>
      <c r="U158" s="22" t="s">
        <v>38</v>
      </c>
      <c r="V158" s="23" t="s">
        <v>64</v>
      </c>
      <c r="W158" s="23" t="s">
        <v>39</v>
      </c>
      <c r="X158" s="23"/>
      <c r="Y158" s="22" t="s">
        <v>41</v>
      </c>
    </row>
    <row r="159" spans="1:25" hidden="1">
      <c r="A159" s="22" t="s">
        <v>134</v>
      </c>
      <c r="B159" s="23" t="s">
        <v>670</v>
      </c>
      <c r="C159" s="23" t="s">
        <v>353</v>
      </c>
      <c r="D159" s="23" t="s">
        <v>214</v>
      </c>
      <c r="E159" s="23" t="s">
        <v>30</v>
      </c>
      <c r="F159" s="23" t="s">
        <v>31</v>
      </c>
      <c r="G159" s="23" t="s">
        <v>296</v>
      </c>
      <c r="H159" s="23" t="str">
        <f t="shared" si="2"/>
        <v>7A4</v>
      </c>
      <c r="I159" s="23">
        <v>4</v>
      </c>
      <c r="J159" s="22" t="s">
        <v>90</v>
      </c>
      <c r="K159" s="22" t="s">
        <v>85</v>
      </c>
      <c r="L159" s="22" t="s">
        <v>155</v>
      </c>
      <c r="M159" s="22" t="s">
        <v>32</v>
      </c>
      <c r="N159" s="22" t="s">
        <v>78</v>
      </c>
      <c r="O159" s="22" t="s">
        <v>74</v>
      </c>
      <c r="P159" s="22" t="s">
        <v>36</v>
      </c>
      <c r="Q159" s="22" t="s">
        <v>37</v>
      </c>
      <c r="R159" s="30">
        <v>8.4</v>
      </c>
      <c r="S159" s="22" t="s">
        <v>38</v>
      </c>
      <c r="T159" s="22" t="s">
        <v>38</v>
      </c>
      <c r="U159" s="22" t="s">
        <v>38</v>
      </c>
      <c r="V159" s="23" t="s">
        <v>64</v>
      </c>
      <c r="W159" s="23" t="s">
        <v>39</v>
      </c>
      <c r="X159" s="23"/>
      <c r="Y159" s="22" t="s">
        <v>41</v>
      </c>
    </row>
    <row r="160" spans="1:25" hidden="1">
      <c r="A160" s="22" t="s">
        <v>131</v>
      </c>
      <c r="B160" s="23" t="s">
        <v>426</v>
      </c>
      <c r="C160" s="23" t="s">
        <v>309</v>
      </c>
      <c r="D160" s="23" t="s">
        <v>427</v>
      </c>
      <c r="E160" s="23" t="s">
        <v>45</v>
      </c>
      <c r="F160" s="23" t="s">
        <v>31</v>
      </c>
      <c r="G160" s="23" t="s">
        <v>297</v>
      </c>
      <c r="H160" s="23" t="str">
        <f t="shared" si="2"/>
        <v>7A4</v>
      </c>
      <c r="I160" s="23">
        <v>4</v>
      </c>
      <c r="J160" s="22" t="s">
        <v>37</v>
      </c>
      <c r="K160" s="22" t="s">
        <v>85</v>
      </c>
      <c r="L160" s="22" t="s">
        <v>85</v>
      </c>
      <c r="M160" s="22" t="s">
        <v>54</v>
      </c>
      <c r="N160" s="22" t="s">
        <v>32</v>
      </c>
      <c r="O160" s="22" t="s">
        <v>37</v>
      </c>
      <c r="P160" s="22" t="s">
        <v>68</v>
      </c>
      <c r="Q160" s="22" t="s">
        <v>37</v>
      </c>
      <c r="R160" s="30">
        <v>9.0875000000000004</v>
      </c>
      <c r="S160" s="22" t="s">
        <v>38</v>
      </c>
      <c r="T160" s="22" t="s">
        <v>38</v>
      </c>
      <c r="U160" s="22" t="s">
        <v>38</v>
      </c>
      <c r="V160" s="23" t="s">
        <v>39</v>
      </c>
      <c r="W160" s="23" t="s">
        <v>39</v>
      </c>
      <c r="X160" s="23" t="s">
        <v>40</v>
      </c>
      <c r="Y160" s="22" t="s">
        <v>41</v>
      </c>
    </row>
    <row r="161" spans="1:25" hidden="1">
      <c r="A161" s="22" t="s">
        <v>140</v>
      </c>
      <c r="B161" s="23" t="s">
        <v>428</v>
      </c>
      <c r="C161" s="23" t="s">
        <v>310</v>
      </c>
      <c r="D161" s="23" t="s">
        <v>429</v>
      </c>
      <c r="E161" s="23" t="s">
        <v>45</v>
      </c>
      <c r="F161" s="23" t="s">
        <v>31</v>
      </c>
      <c r="G161" s="23" t="s">
        <v>296</v>
      </c>
      <c r="H161" s="23" t="str">
        <f t="shared" si="2"/>
        <v>7A4</v>
      </c>
      <c r="I161" s="23">
        <v>4</v>
      </c>
      <c r="J161" s="22" t="s">
        <v>54</v>
      </c>
      <c r="K161" s="22" t="s">
        <v>33</v>
      </c>
      <c r="L161" s="22" t="s">
        <v>34</v>
      </c>
      <c r="M161" s="22" t="s">
        <v>36</v>
      </c>
      <c r="N161" s="22" t="s">
        <v>32</v>
      </c>
      <c r="O161" s="22" t="s">
        <v>46</v>
      </c>
      <c r="P161" s="22" t="s">
        <v>47</v>
      </c>
      <c r="Q161" s="22" t="s">
        <v>86</v>
      </c>
      <c r="R161" s="30">
        <v>9.2624999999999993</v>
      </c>
      <c r="S161" s="22" t="s">
        <v>38</v>
      </c>
      <c r="T161" s="22" t="s">
        <v>38</v>
      </c>
      <c r="U161" s="22" t="s">
        <v>38</v>
      </c>
      <c r="V161" s="23" t="s">
        <v>39</v>
      </c>
      <c r="W161" s="23" t="s">
        <v>39</v>
      </c>
      <c r="X161" s="23" t="s">
        <v>40</v>
      </c>
      <c r="Y161" s="22" t="s">
        <v>41</v>
      </c>
    </row>
    <row r="162" spans="1:25" hidden="1">
      <c r="A162" s="22" t="s">
        <v>146</v>
      </c>
      <c r="B162" s="23" t="s">
        <v>102</v>
      </c>
      <c r="C162" s="23" t="s">
        <v>310</v>
      </c>
      <c r="D162" s="23" t="s">
        <v>519</v>
      </c>
      <c r="E162" s="23" t="s">
        <v>45</v>
      </c>
      <c r="F162" s="23" t="s">
        <v>31</v>
      </c>
      <c r="G162" s="23" t="s">
        <v>296</v>
      </c>
      <c r="H162" s="23" t="str">
        <f t="shared" si="2"/>
        <v>7A4</v>
      </c>
      <c r="I162" s="23">
        <v>4</v>
      </c>
      <c r="J162" s="22" t="s">
        <v>105</v>
      </c>
      <c r="K162" s="22" t="s">
        <v>111</v>
      </c>
      <c r="L162" s="22" t="s">
        <v>483</v>
      </c>
      <c r="M162" s="22" t="s">
        <v>129</v>
      </c>
      <c r="N162" s="22" t="s">
        <v>104</v>
      </c>
      <c r="O162" s="22" t="s">
        <v>79</v>
      </c>
      <c r="P162" s="22" t="s">
        <v>37</v>
      </c>
      <c r="Q162" s="22" t="s">
        <v>107</v>
      </c>
      <c r="R162" s="30">
        <v>6.9</v>
      </c>
      <c r="S162" s="22" t="s">
        <v>38</v>
      </c>
      <c r="T162" s="22" t="s">
        <v>38</v>
      </c>
      <c r="U162" s="22" t="s">
        <v>38</v>
      </c>
      <c r="V162" s="23" t="s">
        <v>38</v>
      </c>
      <c r="W162" s="23" t="s">
        <v>39</v>
      </c>
      <c r="X162" s="23"/>
      <c r="Y162" s="22" t="s">
        <v>27</v>
      </c>
    </row>
    <row r="163" spans="1:25" hidden="1">
      <c r="A163" s="22" t="s">
        <v>137</v>
      </c>
      <c r="B163" s="23" t="s">
        <v>675</v>
      </c>
      <c r="C163" s="23" t="s">
        <v>336</v>
      </c>
      <c r="D163" s="23" t="s">
        <v>409</v>
      </c>
      <c r="E163" s="23" t="s">
        <v>30</v>
      </c>
      <c r="F163" s="23" t="s">
        <v>31</v>
      </c>
      <c r="G163" s="23" t="s">
        <v>297</v>
      </c>
      <c r="H163" s="23" t="str">
        <f t="shared" si="2"/>
        <v>7A4</v>
      </c>
      <c r="I163" s="23">
        <v>4</v>
      </c>
      <c r="J163" s="22" t="s">
        <v>78</v>
      </c>
      <c r="K163" s="22" t="s">
        <v>53</v>
      </c>
      <c r="L163" s="22" t="s">
        <v>106</v>
      </c>
      <c r="M163" s="22" t="s">
        <v>34</v>
      </c>
      <c r="N163" s="22" t="s">
        <v>84</v>
      </c>
      <c r="O163" s="22" t="s">
        <v>155</v>
      </c>
      <c r="P163" s="22" t="s">
        <v>54</v>
      </c>
      <c r="Q163" s="22" t="s">
        <v>51</v>
      </c>
      <c r="R163" s="30">
        <v>8.0374999999999996</v>
      </c>
      <c r="S163" s="22" t="s">
        <v>38</v>
      </c>
      <c r="T163" s="22" t="s">
        <v>38</v>
      </c>
      <c r="U163" s="22" t="s">
        <v>38</v>
      </c>
      <c r="V163" s="23" t="s">
        <v>64</v>
      </c>
      <c r="W163" s="23" t="s">
        <v>39</v>
      </c>
      <c r="X163" s="23"/>
      <c r="Y163" s="22" t="s">
        <v>41</v>
      </c>
    </row>
    <row r="164" spans="1:25" hidden="1">
      <c r="A164" s="22" t="s">
        <v>140</v>
      </c>
      <c r="B164" s="23" t="s">
        <v>404</v>
      </c>
      <c r="C164" s="23" t="s">
        <v>405</v>
      </c>
      <c r="D164" s="23" t="s">
        <v>406</v>
      </c>
      <c r="E164" s="23" t="s">
        <v>45</v>
      </c>
      <c r="F164" s="23" t="s">
        <v>31</v>
      </c>
      <c r="G164" s="23" t="s">
        <v>297</v>
      </c>
      <c r="H164" s="23" t="str">
        <f t="shared" si="2"/>
        <v>7A4</v>
      </c>
      <c r="I164" s="23">
        <v>4</v>
      </c>
      <c r="J164" s="22" t="s">
        <v>53</v>
      </c>
      <c r="K164" s="22" t="s">
        <v>107</v>
      </c>
      <c r="L164" s="22" t="s">
        <v>118</v>
      </c>
      <c r="M164" s="22" t="s">
        <v>36</v>
      </c>
      <c r="N164" s="22" t="s">
        <v>74</v>
      </c>
      <c r="O164" s="22" t="s">
        <v>107</v>
      </c>
      <c r="P164" s="22" t="s">
        <v>68</v>
      </c>
      <c r="Q164" s="22" t="s">
        <v>32</v>
      </c>
      <c r="R164" s="30">
        <v>8.5</v>
      </c>
      <c r="S164" s="22" t="s">
        <v>38</v>
      </c>
      <c r="T164" s="22" t="s">
        <v>38</v>
      </c>
      <c r="U164" s="22" t="s">
        <v>38</v>
      </c>
      <c r="V164" s="23" t="s">
        <v>39</v>
      </c>
      <c r="W164" s="23" t="s">
        <v>39</v>
      </c>
      <c r="X164" s="23" t="s">
        <v>56</v>
      </c>
      <c r="Y164" s="22" t="s">
        <v>41</v>
      </c>
    </row>
    <row r="165" spans="1:25" hidden="1">
      <c r="A165" s="22" t="s">
        <v>143</v>
      </c>
      <c r="B165" s="23" t="s">
        <v>525</v>
      </c>
      <c r="C165" s="23" t="s">
        <v>522</v>
      </c>
      <c r="D165" s="23" t="s">
        <v>122</v>
      </c>
      <c r="E165" s="23" t="s">
        <v>45</v>
      </c>
      <c r="F165" s="23" t="s">
        <v>31</v>
      </c>
      <c r="G165" s="23" t="s">
        <v>297</v>
      </c>
      <c r="H165" s="23" t="str">
        <f t="shared" si="2"/>
        <v>7A4</v>
      </c>
      <c r="I165" s="23">
        <v>4</v>
      </c>
      <c r="J165" s="22" t="s">
        <v>453</v>
      </c>
      <c r="K165" s="22" t="s">
        <v>118</v>
      </c>
      <c r="L165" s="22" t="s">
        <v>171</v>
      </c>
      <c r="M165" s="22" t="s">
        <v>80</v>
      </c>
      <c r="N165" s="22" t="s">
        <v>118</v>
      </c>
      <c r="O165" s="22" t="s">
        <v>129</v>
      </c>
      <c r="P165" s="22" t="s">
        <v>54</v>
      </c>
      <c r="Q165" s="22" t="s">
        <v>74</v>
      </c>
      <c r="R165" s="30">
        <v>7.375</v>
      </c>
      <c r="S165" s="22" t="s">
        <v>38</v>
      </c>
      <c r="T165" s="22" t="s">
        <v>38</v>
      </c>
      <c r="U165" s="22" t="s">
        <v>38</v>
      </c>
      <c r="V165" s="23" t="s">
        <v>64</v>
      </c>
      <c r="W165" s="23" t="s">
        <v>39</v>
      </c>
      <c r="X165" s="23"/>
      <c r="Y165" s="22" t="s">
        <v>41</v>
      </c>
    </row>
    <row r="166" spans="1:25" hidden="1">
      <c r="A166" s="22" t="s">
        <v>162</v>
      </c>
      <c r="B166" s="23" t="s">
        <v>538</v>
      </c>
      <c r="C166" s="23" t="s">
        <v>313</v>
      </c>
      <c r="D166" s="23" t="s">
        <v>133</v>
      </c>
      <c r="E166" s="23" t="s">
        <v>45</v>
      </c>
      <c r="F166" s="23" t="s">
        <v>31</v>
      </c>
      <c r="G166" s="23" t="s">
        <v>294</v>
      </c>
      <c r="H166" s="23" t="str">
        <f t="shared" si="2"/>
        <v>7A4</v>
      </c>
      <c r="I166" s="23">
        <v>4</v>
      </c>
      <c r="J166" s="22" t="s">
        <v>118</v>
      </c>
      <c r="K166" s="22" t="s">
        <v>453</v>
      </c>
      <c r="L166" s="22" t="s">
        <v>539</v>
      </c>
      <c r="M166" s="22" t="s">
        <v>90</v>
      </c>
      <c r="N166" s="22" t="s">
        <v>79</v>
      </c>
      <c r="O166" s="22" t="s">
        <v>118</v>
      </c>
      <c r="P166" s="22" t="s">
        <v>35</v>
      </c>
      <c r="Q166" s="22" t="s">
        <v>107</v>
      </c>
      <c r="R166" s="30">
        <v>7.125</v>
      </c>
      <c r="S166" s="22" t="s">
        <v>38</v>
      </c>
      <c r="T166" s="22" t="s">
        <v>38</v>
      </c>
      <c r="U166" s="22" t="s">
        <v>38</v>
      </c>
      <c r="V166" s="23" t="s">
        <v>38</v>
      </c>
      <c r="W166" s="23" t="s">
        <v>39</v>
      </c>
      <c r="X166" s="23"/>
      <c r="Y166" s="22" t="s">
        <v>41</v>
      </c>
    </row>
    <row r="167" spans="1:25" hidden="1">
      <c r="A167" s="22" t="s">
        <v>563</v>
      </c>
      <c r="B167" s="23" t="s">
        <v>682</v>
      </c>
      <c r="C167" s="23" t="s">
        <v>683</v>
      </c>
      <c r="D167" s="23" t="s">
        <v>684</v>
      </c>
      <c r="E167" s="23" t="s">
        <v>30</v>
      </c>
      <c r="F167" s="23" t="s">
        <v>31</v>
      </c>
      <c r="G167" s="23" t="s">
        <v>295</v>
      </c>
      <c r="H167" s="23" t="str">
        <f t="shared" si="2"/>
        <v>7A4</v>
      </c>
      <c r="I167" s="23">
        <v>4</v>
      </c>
      <c r="J167" s="22" t="s">
        <v>461</v>
      </c>
      <c r="K167" s="22" t="s">
        <v>62</v>
      </c>
      <c r="L167" s="22" t="s">
        <v>239</v>
      </c>
      <c r="M167" s="22" t="s">
        <v>111</v>
      </c>
      <c r="N167" s="22" t="s">
        <v>461</v>
      </c>
      <c r="O167" s="22" t="s">
        <v>106</v>
      </c>
      <c r="P167" s="22" t="s">
        <v>129</v>
      </c>
      <c r="Q167" s="22" t="s">
        <v>104</v>
      </c>
      <c r="R167" s="30">
        <v>6.3875000000000002</v>
      </c>
      <c r="S167" s="22" t="s">
        <v>38</v>
      </c>
      <c r="T167" s="22" t="s">
        <v>38</v>
      </c>
      <c r="U167" s="22" t="s">
        <v>38</v>
      </c>
      <c r="V167" s="23" t="s">
        <v>38</v>
      </c>
      <c r="W167" s="23" t="s">
        <v>39</v>
      </c>
      <c r="X167" s="23"/>
      <c r="Y167" s="22" t="s">
        <v>27</v>
      </c>
    </row>
    <row r="168" spans="1:25" hidden="1">
      <c r="A168" s="22" t="s">
        <v>416</v>
      </c>
      <c r="B168" s="23" t="s">
        <v>547</v>
      </c>
      <c r="C168" s="23" t="s">
        <v>321</v>
      </c>
      <c r="D168" s="23" t="s">
        <v>548</v>
      </c>
      <c r="E168" s="23" t="s">
        <v>45</v>
      </c>
      <c r="F168" s="23" t="s">
        <v>31</v>
      </c>
      <c r="G168" s="23" t="s">
        <v>294</v>
      </c>
      <c r="H168" s="23" t="str">
        <f t="shared" si="2"/>
        <v>7A4</v>
      </c>
      <c r="I168" s="23">
        <v>4</v>
      </c>
      <c r="J168" s="22" t="s">
        <v>155</v>
      </c>
      <c r="K168" s="22" t="s">
        <v>106</v>
      </c>
      <c r="L168" s="22" t="s">
        <v>239</v>
      </c>
      <c r="M168" s="22" t="s">
        <v>79</v>
      </c>
      <c r="N168" s="22" t="s">
        <v>73</v>
      </c>
      <c r="O168" s="22" t="s">
        <v>179</v>
      </c>
      <c r="P168" s="22" t="s">
        <v>35</v>
      </c>
      <c r="Q168" s="22" t="s">
        <v>60</v>
      </c>
      <c r="R168" s="30">
        <v>6.9749999999999996</v>
      </c>
      <c r="S168" s="22" t="s">
        <v>38</v>
      </c>
      <c r="T168" s="22" t="s">
        <v>38</v>
      </c>
      <c r="U168" s="22" t="s">
        <v>38</v>
      </c>
      <c r="V168" s="23" t="s">
        <v>38</v>
      </c>
      <c r="W168" s="23" t="s">
        <v>39</v>
      </c>
      <c r="X168" s="23"/>
      <c r="Y168" s="22" t="s">
        <v>27</v>
      </c>
    </row>
    <row r="169" spans="1:25" hidden="1">
      <c r="A169" s="22" t="s">
        <v>563</v>
      </c>
      <c r="B169" s="23" t="s">
        <v>633</v>
      </c>
      <c r="C169" s="23" t="s">
        <v>602</v>
      </c>
      <c r="D169" s="23" t="s">
        <v>223</v>
      </c>
      <c r="E169" s="23" t="s">
        <v>30</v>
      </c>
      <c r="F169" s="23" t="s">
        <v>31</v>
      </c>
      <c r="G169" s="23" t="s">
        <v>296</v>
      </c>
      <c r="H169" s="23" t="str">
        <f t="shared" si="2"/>
        <v>7A4</v>
      </c>
      <c r="I169" s="23">
        <v>4</v>
      </c>
      <c r="J169" s="22" t="s">
        <v>68</v>
      </c>
      <c r="K169" s="22" t="s">
        <v>54</v>
      </c>
      <c r="L169" s="22" t="s">
        <v>36</v>
      </c>
      <c r="M169" s="22" t="s">
        <v>36</v>
      </c>
      <c r="N169" s="22" t="s">
        <v>68</v>
      </c>
      <c r="O169" s="22" t="s">
        <v>36</v>
      </c>
      <c r="P169" s="22" t="s">
        <v>47</v>
      </c>
      <c r="Q169" s="22" t="s">
        <v>36</v>
      </c>
      <c r="R169" s="30">
        <v>9.75</v>
      </c>
      <c r="S169" s="22" t="s">
        <v>38</v>
      </c>
      <c r="T169" s="22" t="s">
        <v>38</v>
      </c>
      <c r="U169" s="22" t="s">
        <v>38</v>
      </c>
      <c r="V169" s="23" t="s">
        <v>39</v>
      </c>
      <c r="W169" s="23" t="s">
        <v>39</v>
      </c>
      <c r="X169" s="23" t="s">
        <v>40</v>
      </c>
      <c r="Y169" s="22" t="s">
        <v>41</v>
      </c>
    </row>
    <row r="170" spans="1:25" hidden="1">
      <c r="A170" s="22" t="s">
        <v>288</v>
      </c>
      <c r="B170" s="23" t="s">
        <v>692</v>
      </c>
      <c r="C170" s="23" t="s">
        <v>602</v>
      </c>
      <c r="D170" s="23" t="s">
        <v>693</v>
      </c>
      <c r="E170" s="23" t="s">
        <v>30</v>
      </c>
      <c r="F170" s="23" t="s">
        <v>31</v>
      </c>
      <c r="G170" s="23" t="s">
        <v>294</v>
      </c>
      <c r="H170" s="23" t="str">
        <f t="shared" si="2"/>
        <v>7A4</v>
      </c>
      <c r="I170" s="23">
        <v>4</v>
      </c>
      <c r="J170" s="22" t="s">
        <v>90</v>
      </c>
      <c r="K170" s="22" t="s">
        <v>60</v>
      </c>
      <c r="L170" s="22" t="s">
        <v>106</v>
      </c>
      <c r="M170" s="22" t="s">
        <v>53</v>
      </c>
      <c r="N170" s="22" t="s">
        <v>155</v>
      </c>
      <c r="O170" s="22" t="s">
        <v>174</v>
      </c>
      <c r="P170" s="22" t="s">
        <v>36</v>
      </c>
      <c r="Q170" s="22" t="s">
        <v>51</v>
      </c>
      <c r="R170" s="30">
        <v>7.8624999999999998</v>
      </c>
      <c r="S170" s="22" t="s">
        <v>38</v>
      </c>
      <c r="T170" s="22" t="s">
        <v>38</v>
      </c>
      <c r="U170" s="22" t="s">
        <v>38</v>
      </c>
      <c r="V170" s="23" t="s">
        <v>64</v>
      </c>
      <c r="W170" s="23" t="s">
        <v>39</v>
      </c>
      <c r="X170" s="23"/>
      <c r="Y170" s="22" t="s">
        <v>27</v>
      </c>
    </row>
    <row r="171" spans="1:25" hidden="1">
      <c r="A171" s="22" t="s">
        <v>416</v>
      </c>
      <c r="B171" s="23" t="s">
        <v>417</v>
      </c>
      <c r="C171" s="23" t="s">
        <v>339</v>
      </c>
      <c r="D171" s="23" t="s">
        <v>418</v>
      </c>
      <c r="E171" s="23" t="s">
        <v>45</v>
      </c>
      <c r="F171" s="23" t="s">
        <v>31</v>
      </c>
      <c r="G171" s="23" t="s">
        <v>296</v>
      </c>
      <c r="H171" s="23" t="str">
        <f t="shared" si="2"/>
        <v>7A4</v>
      </c>
      <c r="I171" s="23">
        <v>4</v>
      </c>
      <c r="J171" s="22" t="s">
        <v>51</v>
      </c>
      <c r="K171" s="22" t="s">
        <v>61</v>
      </c>
      <c r="L171" s="22" t="s">
        <v>34</v>
      </c>
      <c r="M171" s="22" t="s">
        <v>46</v>
      </c>
      <c r="N171" s="22" t="s">
        <v>80</v>
      </c>
      <c r="O171" s="22" t="s">
        <v>61</v>
      </c>
      <c r="P171" s="22" t="s">
        <v>55</v>
      </c>
      <c r="Q171" s="22" t="s">
        <v>33</v>
      </c>
      <c r="R171" s="30">
        <v>8.7249999999999996</v>
      </c>
      <c r="S171" s="22" t="s">
        <v>38</v>
      </c>
      <c r="T171" s="22" t="s">
        <v>38</v>
      </c>
      <c r="U171" s="22" t="s">
        <v>38</v>
      </c>
      <c r="V171" s="23" t="s">
        <v>39</v>
      </c>
      <c r="W171" s="23" t="s">
        <v>39</v>
      </c>
      <c r="X171" s="23" t="s">
        <v>56</v>
      </c>
      <c r="Y171" s="22" t="s">
        <v>41</v>
      </c>
    </row>
    <row r="172" spans="1:25">
      <c r="A172" s="22" t="s">
        <v>288</v>
      </c>
      <c r="B172" s="23" t="s">
        <v>556</v>
      </c>
      <c r="C172" s="23" t="s">
        <v>317</v>
      </c>
      <c r="D172" s="23" t="s">
        <v>557</v>
      </c>
      <c r="E172" s="23" t="s">
        <v>45</v>
      </c>
      <c r="F172" s="23" t="s">
        <v>31</v>
      </c>
      <c r="G172" s="23" t="s">
        <v>295</v>
      </c>
      <c r="H172" s="23" t="str">
        <f t="shared" si="2"/>
        <v>7A4</v>
      </c>
      <c r="I172" s="23">
        <v>4</v>
      </c>
      <c r="J172" s="22" t="s">
        <v>85</v>
      </c>
      <c r="K172" s="22" t="s">
        <v>74</v>
      </c>
      <c r="L172" s="22" t="s">
        <v>73</v>
      </c>
      <c r="M172" s="22" t="s">
        <v>69</v>
      </c>
      <c r="N172" s="22" t="s">
        <v>111</v>
      </c>
      <c r="O172" s="22" t="s">
        <v>129</v>
      </c>
      <c r="P172" s="22" t="s">
        <v>86</v>
      </c>
      <c r="Q172" s="22" t="s">
        <v>69</v>
      </c>
      <c r="R172" s="30">
        <v>8.2375000000000007</v>
      </c>
      <c r="S172" s="22" t="s">
        <v>38</v>
      </c>
      <c r="T172" s="22" t="s">
        <v>38</v>
      </c>
      <c r="U172" s="22" t="s">
        <v>38</v>
      </c>
      <c r="V172" s="23" t="s">
        <v>64</v>
      </c>
      <c r="W172" s="23" t="s">
        <v>39</v>
      </c>
      <c r="X172" s="23"/>
      <c r="Y172" s="22" t="s">
        <v>41</v>
      </c>
    </row>
    <row r="173" spans="1:25" hidden="1">
      <c r="A173" s="22" t="s">
        <v>604</v>
      </c>
      <c r="B173" s="23" t="s">
        <v>605</v>
      </c>
      <c r="C173" s="23" t="s">
        <v>319</v>
      </c>
      <c r="D173" s="23" t="s">
        <v>29</v>
      </c>
      <c r="E173" s="23" t="s">
        <v>30</v>
      </c>
      <c r="F173" s="23" t="s">
        <v>31</v>
      </c>
      <c r="G173" s="23" t="s">
        <v>296</v>
      </c>
      <c r="H173" s="23" t="str">
        <f t="shared" si="2"/>
        <v>7A4</v>
      </c>
      <c r="I173" s="23">
        <v>4</v>
      </c>
      <c r="J173" s="22" t="s">
        <v>85</v>
      </c>
      <c r="K173" s="22" t="s">
        <v>51</v>
      </c>
      <c r="L173" s="22" t="s">
        <v>106</v>
      </c>
      <c r="M173" s="22" t="s">
        <v>33</v>
      </c>
      <c r="N173" s="22" t="s">
        <v>129</v>
      </c>
      <c r="O173" s="22" t="s">
        <v>80</v>
      </c>
      <c r="P173" s="22" t="s">
        <v>47</v>
      </c>
      <c r="Q173" s="22" t="s">
        <v>37</v>
      </c>
      <c r="R173" s="30">
        <v>8.4625000000000004</v>
      </c>
      <c r="S173" s="22" t="s">
        <v>38</v>
      </c>
      <c r="T173" s="22" t="s">
        <v>38</v>
      </c>
      <c r="U173" s="22" t="s">
        <v>38</v>
      </c>
      <c r="V173" s="23" t="s">
        <v>39</v>
      </c>
      <c r="W173" s="23" t="s">
        <v>39</v>
      </c>
      <c r="X173" s="23" t="s">
        <v>56</v>
      </c>
      <c r="Y173" s="22" t="s">
        <v>27</v>
      </c>
    </row>
    <row r="174" spans="1:25" hidden="1">
      <c r="A174" s="22" t="s">
        <v>544</v>
      </c>
      <c r="B174" s="23" t="s">
        <v>701</v>
      </c>
      <c r="C174" s="23" t="s">
        <v>319</v>
      </c>
      <c r="D174" s="23" t="s">
        <v>125</v>
      </c>
      <c r="E174" s="23" t="s">
        <v>30</v>
      </c>
      <c r="F174" s="23" t="s">
        <v>31</v>
      </c>
      <c r="G174" s="23" t="s">
        <v>294</v>
      </c>
      <c r="H174" s="23" t="str">
        <f t="shared" si="2"/>
        <v>7A4</v>
      </c>
      <c r="I174" s="23">
        <v>4</v>
      </c>
      <c r="J174" s="22" t="s">
        <v>105</v>
      </c>
      <c r="K174" s="22" t="s">
        <v>174</v>
      </c>
      <c r="L174" s="22" t="s">
        <v>106</v>
      </c>
      <c r="M174" s="22" t="s">
        <v>84</v>
      </c>
      <c r="N174" s="22" t="s">
        <v>453</v>
      </c>
      <c r="O174" s="22" t="s">
        <v>106</v>
      </c>
      <c r="P174" s="22" t="s">
        <v>86</v>
      </c>
      <c r="Q174" s="22" t="s">
        <v>74</v>
      </c>
      <c r="R174" s="30">
        <v>7.1750000000000007</v>
      </c>
      <c r="S174" s="22" t="s">
        <v>38</v>
      </c>
      <c r="T174" s="22" t="s">
        <v>38</v>
      </c>
      <c r="U174" s="22" t="s">
        <v>38</v>
      </c>
      <c r="V174" s="23" t="s">
        <v>64</v>
      </c>
      <c r="W174" s="23" t="s">
        <v>39</v>
      </c>
      <c r="X174" s="23"/>
      <c r="Y174" s="22" t="s">
        <v>41</v>
      </c>
    </row>
    <row r="175" spans="1:25" hidden="1">
      <c r="A175" s="22" t="s">
        <v>416</v>
      </c>
      <c r="B175" s="23" t="s">
        <v>709</v>
      </c>
      <c r="C175" s="23" t="s">
        <v>359</v>
      </c>
      <c r="D175" s="23" t="s">
        <v>710</v>
      </c>
      <c r="E175" s="23" t="s">
        <v>30</v>
      </c>
      <c r="F175" s="23" t="s">
        <v>31</v>
      </c>
      <c r="G175" s="23" t="s">
        <v>295</v>
      </c>
      <c r="H175" s="23" t="str">
        <f t="shared" si="2"/>
        <v>7A4</v>
      </c>
      <c r="I175" s="23">
        <v>4</v>
      </c>
      <c r="J175" s="22" t="s">
        <v>80</v>
      </c>
      <c r="K175" s="22" t="s">
        <v>84</v>
      </c>
      <c r="L175" s="22" t="s">
        <v>104</v>
      </c>
      <c r="M175" s="22" t="s">
        <v>51</v>
      </c>
      <c r="N175" s="22" t="s">
        <v>79</v>
      </c>
      <c r="O175" s="22" t="s">
        <v>129</v>
      </c>
      <c r="P175" s="22" t="s">
        <v>46</v>
      </c>
      <c r="Q175" s="22" t="s">
        <v>61</v>
      </c>
      <c r="R175" s="30">
        <v>7.7874999999999996</v>
      </c>
      <c r="S175" s="22" t="s">
        <v>38</v>
      </c>
      <c r="T175" s="22" t="s">
        <v>38</v>
      </c>
      <c r="U175" s="22" t="s">
        <v>38</v>
      </c>
      <c r="V175" s="23" t="s">
        <v>64</v>
      </c>
      <c r="W175" s="23" t="s">
        <v>39</v>
      </c>
      <c r="X175" s="23"/>
      <c r="Y175" s="22" t="s">
        <v>27</v>
      </c>
    </row>
    <row r="176" spans="1:25" hidden="1">
      <c r="A176" s="22" t="s">
        <v>558</v>
      </c>
      <c r="B176" s="23" t="s">
        <v>565</v>
      </c>
      <c r="C176" s="23" t="s">
        <v>566</v>
      </c>
      <c r="D176" s="23" t="s">
        <v>139</v>
      </c>
      <c r="E176" s="23" t="s">
        <v>45</v>
      </c>
      <c r="F176" s="23" t="s">
        <v>31</v>
      </c>
      <c r="G176" s="23" t="s">
        <v>295</v>
      </c>
      <c r="H176" s="23" t="str">
        <f t="shared" si="2"/>
        <v>7A4</v>
      </c>
      <c r="I176" s="23">
        <v>4</v>
      </c>
      <c r="J176" s="22" t="s">
        <v>118</v>
      </c>
      <c r="K176" s="22" t="s">
        <v>111</v>
      </c>
      <c r="L176" s="22" t="s">
        <v>469</v>
      </c>
      <c r="M176" s="22" t="s">
        <v>84</v>
      </c>
      <c r="N176" s="22" t="s">
        <v>104</v>
      </c>
      <c r="O176" s="22" t="s">
        <v>183</v>
      </c>
      <c r="P176" s="22" t="s">
        <v>85</v>
      </c>
      <c r="Q176" s="22" t="s">
        <v>60</v>
      </c>
      <c r="R176" s="30">
        <v>7.0375000000000005</v>
      </c>
      <c r="S176" s="22" t="s">
        <v>38</v>
      </c>
      <c r="T176" s="22" t="s">
        <v>38</v>
      </c>
      <c r="U176" s="22" t="s">
        <v>38</v>
      </c>
      <c r="V176" s="23" t="s">
        <v>64</v>
      </c>
      <c r="W176" s="23" t="s">
        <v>64</v>
      </c>
      <c r="X176" s="23"/>
      <c r="Y176" s="22" t="s">
        <v>41</v>
      </c>
    </row>
    <row r="177" spans="1:25" hidden="1">
      <c r="A177" s="22" t="s">
        <v>413</v>
      </c>
      <c r="B177" s="23" t="s">
        <v>613</v>
      </c>
      <c r="C177" s="23" t="s">
        <v>325</v>
      </c>
      <c r="D177" s="23" t="s">
        <v>614</v>
      </c>
      <c r="E177" s="23" t="s">
        <v>30</v>
      </c>
      <c r="F177" s="23" t="s">
        <v>31</v>
      </c>
      <c r="G177" s="23" t="s">
        <v>297</v>
      </c>
      <c r="H177" s="23" t="str">
        <f t="shared" si="2"/>
        <v>7A4</v>
      </c>
      <c r="I177" s="23">
        <v>4</v>
      </c>
      <c r="J177" s="22" t="s">
        <v>51</v>
      </c>
      <c r="K177" s="22" t="s">
        <v>80</v>
      </c>
      <c r="L177" s="22" t="s">
        <v>80</v>
      </c>
      <c r="M177" s="22" t="s">
        <v>52</v>
      </c>
      <c r="N177" s="22" t="s">
        <v>119</v>
      </c>
      <c r="O177" s="22" t="s">
        <v>119</v>
      </c>
      <c r="P177" s="22" t="s">
        <v>86</v>
      </c>
      <c r="Q177" s="22" t="s">
        <v>46</v>
      </c>
      <c r="R177" s="30">
        <v>8.25</v>
      </c>
      <c r="S177" s="22" t="s">
        <v>38</v>
      </c>
      <c r="T177" s="22" t="s">
        <v>38</v>
      </c>
      <c r="U177" s="22" t="s">
        <v>38</v>
      </c>
      <c r="V177" s="23" t="s">
        <v>39</v>
      </c>
      <c r="W177" s="23" t="s">
        <v>39</v>
      </c>
      <c r="X177" s="23" t="s">
        <v>56</v>
      </c>
      <c r="Y177" s="22" t="s">
        <v>41</v>
      </c>
    </row>
    <row r="178" spans="1:25" hidden="1">
      <c r="A178" s="22" t="s">
        <v>413</v>
      </c>
      <c r="B178" s="23" t="s">
        <v>716</v>
      </c>
      <c r="C178" s="23" t="s">
        <v>325</v>
      </c>
      <c r="D178" s="23" t="s">
        <v>231</v>
      </c>
      <c r="E178" s="23" t="s">
        <v>30</v>
      </c>
      <c r="F178" s="23" t="s">
        <v>31</v>
      </c>
      <c r="G178" s="23" t="s">
        <v>294</v>
      </c>
      <c r="H178" s="23" t="str">
        <f t="shared" si="2"/>
        <v>7A4</v>
      </c>
      <c r="I178" s="23">
        <v>4</v>
      </c>
      <c r="J178" s="22" t="s">
        <v>84</v>
      </c>
      <c r="K178" s="22" t="s">
        <v>84</v>
      </c>
      <c r="L178" s="22" t="s">
        <v>118</v>
      </c>
      <c r="M178" s="22" t="s">
        <v>69</v>
      </c>
      <c r="N178" s="22" t="s">
        <v>90</v>
      </c>
      <c r="O178" s="22" t="s">
        <v>107</v>
      </c>
      <c r="P178" s="22" t="s">
        <v>36</v>
      </c>
      <c r="Q178" s="22" t="s">
        <v>46</v>
      </c>
      <c r="R178" s="30">
        <v>8.3249999999999993</v>
      </c>
      <c r="S178" s="22" t="s">
        <v>38</v>
      </c>
      <c r="T178" s="22" t="s">
        <v>38</v>
      </c>
      <c r="U178" s="22" t="s">
        <v>38</v>
      </c>
      <c r="V178" s="23" t="s">
        <v>64</v>
      </c>
      <c r="W178" s="23" t="s">
        <v>39</v>
      </c>
      <c r="X178" s="23"/>
      <c r="Y178" s="22" t="s">
        <v>41</v>
      </c>
    </row>
    <row r="179" spans="1:25" hidden="1">
      <c r="A179" s="22" t="s">
        <v>610</v>
      </c>
      <c r="B179" s="23" t="s">
        <v>724</v>
      </c>
      <c r="C179" s="23" t="s">
        <v>723</v>
      </c>
      <c r="D179" s="23" t="s">
        <v>524</v>
      </c>
      <c r="E179" s="23" t="s">
        <v>30</v>
      </c>
      <c r="F179" s="23" t="s">
        <v>31</v>
      </c>
      <c r="G179" s="23" t="s">
        <v>297</v>
      </c>
      <c r="H179" s="23" t="str">
        <f t="shared" si="2"/>
        <v>7A4</v>
      </c>
      <c r="I179" s="23">
        <v>4</v>
      </c>
      <c r="J179" s="22" t="s">
        <v>111</v>
      </c>
      <c r="K179" s="22" t="s">
        <v>84</v>
      </c>
      <c r="L179" s="22" t="s">
        <v>119</v>
      </c>
      <c r="M179" s="22" t="s">
        <v>34</v>
      </c>
      <c r="N179" s="22" t="s">
        <v>84</v>
      </c>
      <c r="O179" s="22" t="s">
        <v>119</v>
      </c>
      <c r="P179" s="22" t="s">
        <v>35</v>
      </c>
      <c r="Q179" s="22" t="s">
        <v>52</v>
      </c>
      <c r="R179" s="30">
        <v>8.0625</v>
      </c>
      <c r="S179" s="22" t="s">
        <v>38</v>
      </c>
      <c r="T179" s="22" t="s">
        <v>38</v>
      </c>
      <c r="U179" s="22" t="s">
        <v>38</v>
      </c>
      <c r="V179" s="23" t="s">
        <v>64</v>
      </c>
      <c r="W179" s="23" t="s">
        <v>39</v>
      </c>
      <c r="X179" s="23"/>
      <c r="Y179" s="22" t="s">
        <v>41</v>
      </c>
    </row>
    <row r="180" spans="1:25" hidden="1">
      <c r="A180" s="22" t="s">
        <v>42</v>
      </c>
      <c r="B180" s="23" t="s">
        <v>438</v>
      </c>
      <c r="C180" s="23" t="s">
        <v>299</v>
      </c>
      <c r="D180" s="23" t="s">
        <v>170</v>
      </c>
      <c r="E180" s="23" t="s">
        <v>45</v>
      </c>
      <c r="F180" s="23" t="s">
        <v>31</v>
      </c>
      <c r="G180" s="23" t="s">
        <v>295</v>
      </c>
      <c r="H180" s="23" t="str">
        <f t="shared" si="2"/>
        <v>7A5</v>
      </c>
      <c r="I180" s="23">
        <v>5</v>
      </c>
      <c r="J180" s="22" t="s">
        <v>80</v>
      </c>
      <c r="K180" s="22" t="s">
        <v>84</v>
      </c>
      <c r="L180" s="22" t="s">
        <v>104</v>
      </c>
      <c r="M180" s="22" t="s">
        <v>32</v>
      </c>
      <c r="N180" s="22" t="s">
        <v>118</v>
      </c>
      <c r="O180" s="22" t="s">
        <v>129</v>
      </c>
      <c r="P180" s="22" t="s">
        <v>37</v>
      </c>
      <c r="Q180" s="22" t="s">
        <v>85</v>
      </c>
      <c r="R180" s="30">
        <v>7.9250000000000007</v>
      </c>
      <c r="S180" s="22" t="s">
        <v>38</v>
      </c>
      <c r="T180" s="22" t="s">
        <v>38</v>
      </c>
      <c r="U180" s="22" t="s">
        <v>38</v>
      </c>
      <c r="V180" s="23" t="s">
        <v>64</v>
      </c>
      <c r="W180" s="23" t="s">
        <v>39</v>
      </c>
      <c r="X180" s="23"/>
      <c r="Y180" s="22" t="s">
        <v>57</v>
      </c>
    </row>
    <row r="181" spans="1:25" hidden="1">
      <c r="A181" s="22" t="s">
        <v>48</v>
      </c>
      <c r="B181" s="23" t="s">
        <v>370</v>
      </c>
      <c r="C181" s="23" t="s">
        <v>326</v>
      </c>
      <c r="D181" s="23" t="s">
        <v>371</v>
      </c>
      <c r="E181" s="23" t="s">
        <v>45</v>
      </c>
      <c r="F181" s="23" t="s">
        <v>31</v>
      </c>
      <c r="G181" s="23" t="s">
        <v>296</v>
      </c>
      <c r="H181" s="23" t="str">
        <f t="shared" si="2"/>
        <v>7A5</v>
      </c>
      <c r="I181" s="23">
        <v>5</v>
      </c>
      <c r="J181" s="22" t="s">
        <v>51</v>
      </c>
      <c r="K181" s="22" t="s">
        <v>85</v>
      </c>
      <c r="L181" s="22" t="s">
        <v>61</v>
      </c>
      <c r="M181" s="22" t="s">
        <v>36</v>
      </c>
      <c r="N181" s="22" t="s">
        <v>46</v>
      </c>
      <c r="O181" s="22" t="s">
        <v>33</v>
      </c>
      <c r="P181" s="22" t="s">
        <v>47</v>
      </c>
      <c r="Q181" s="22" t="s">
        <v>86</v>
      </c>
      <c r="R181" s="30">
        <v>9.0500000000000007</v>
      </c>
      <c r="S181" s="22" t="s">
        <v>38</v>
      </c>
      <c r="T181" s="22" t="s">
        <v>38</v>
      </c>
      <c r="U181" s="22" t="s">
        <v>38</v>
      </c>
      <c r="V181" s="23" t="s">
        <v>39</v>
      </c>
      <c r="W181" s="23" t="s">
        <v>39</v>
      </c>
      <c r="X181" s="23" t="s">
        <v>56</v>
      </c>
      <c r="Y181" s="22" t="s">
        <v>41</v>
      </c>
    </row>
    <row r="182" spans="1:25" hidden="1">
      <c r="A182" s="22" t="s">
        <v>70</v>
      </c>
      <c r="B182" s="23" t="s">
        <v>445</v>
      </c>
      <c r="C182" s="23" t="s">
        <v>446</v>
      </c>
      <c r="D182" s="23" t="s">
        <v>447</v>
      </c>
      <c r="E182" s="23" t="s">
        <v>45</v>
      </c>
      <c r="F182" s="23" t="s">
        <v>31</v>
      </c>
      <c r="G182" s="23" t="s">
        <v>294</v>
      </c>
      <c r="H182" s="23" t="str">
        <f t="shared" si="2"/>
        <v>7A5</v>
      </c>
      <c r="I182" s="23">
        <v>5</v>
      </c>
      <c r="J182" s="22" t="s">
        <v>183</v>
      </c>
      <c r="K182" s="22" t="s">
        <v>62</v>
      </c>
      <c r="L182" s="22" t="s">
        <v>105</v>
      </c>
      <c r="M182" s="22" t="s">
        <v>63</v>
      </c>
      <c r="N182" s="22" t="s">
        <v>104</v>
      </c>
      <c r="O182" s="22" t="s">
        <v>118</v>
      </c>
      <c r="P182" s="22" t="s">
        <v>86</v>
      </c>
      <c r="Q182" s="22" t="s">
        <v>78</v>
      </c>
      <c r="R182" s="30">
        <v>7</v>
      </c>
      <c r="S182" s="22" t="s">
        <v>38</v>
      </c>
      <c r="T182" s="22" t="s">
        <v>38</v>
      </c>
      <c r="U182" s="22" t="s">
        <v>38</v>
      </c>
      <c r="V182" s="23" t="s">
        <v>38</v>
      </c>
      <c r="W182" s="23" t="s">
        <v>39</v>
      </c>
      <c r="X182" s="23"/>
      <c r="Y182" s="22" t="s">
        <v>41</v>
      </c>
    </row>
    <row r="183" spans="1:25" hidden="1">
      <c r="A183" s="22" t="s">
        <v>70</v>
      </c>
      <c r="B183" s="23" t="s">
        <v>642</v>
      </c>
      <c r="C183" s="23" t="s">
        <v>446</v>
      </c>
      <c r="D183" s="23" t="s">
        <v>643</v>
      </c>
      <c r="E183" s="23" t="s">
        <v>30</v>
      </c>
      <c r="F183" s="23" t="s">
        <v>31</v>
      </c>
      <c r="G183" s="23" t="s">
        <v>296</v>
      </c>
      <c r="H183" s="23" t="str">
        <f t="shared" si="2"/>
        <v>7A5</v>
      </c>
      <c r="I183" s="23">
        <v>5</v>
      </c>
      <c r="J183" s="22" t="s">
        <v>79</v>
      </c>
      <c r="K183" s="22" t="s">
        <v>85</v>
      </c>
      <c r="L183" s="22" t="s">
        <v>118</v>
      </c>
      <c r="M183" s="22" t="s">
        <v>54</v>
      </c>
      <c r="N183" s="22" t="s">
        <v>90</v>
      </c>
      <c r="O183" s="22" t="s">
        <v>85</v>
      </c>
      <c r="P183" s="22" t="s">
        <v>54</v>
      </c>
      <c r="Q183" s="22" t="s">
        <v>37</v>
      </c>
      <c r="R183" s="30">
        <v>8.3125</v>
      </c>
      <c r="S183" s="22" t="s">
        <v>38</v>
      </c>
      <c r="T183" s="22" t="s">
        <v>38</v>
      </c>
      <c r="U183" s="22" t="s">
        <v>38</v>
      </c>
      <c r="V183" s="23" t="s">
        <v>64</v>
      </c>
      <c r="W183" s="23" t="s">
        <v>39</v>
      </c>
      <c r="X183" s="23"/>
      <c r="Y183" s="22" t="s">
        <v>27</v>
      </c>
    </row>
    <row r="184" spans="1:25" hidden="1">
      <c r="A184" s="22" t="s">
        <v>65</v>
      </c>
      <c r="B184" s="23" t="s">
        <v>650</v>
      </c>
      <c r="C184" s="23" t="s">
        <v>349</v>
      </c>
      <c r="D184" s="23" t="s">
        <v>651</v>
      </c>
      <c r="E184" s="23" t="s">
        <v>30</v>
      </c>
      <c r="F184" s="23" t="s">
        <v>31</v>
      </c>
      <c r="G184" s="23" t="s">
        <v>297</v>
      </c>
      <c r="H184" s="23" t="str">
        <f t="shared" si="2"/>
        <v>7A5</v>
      </c>
      <c r="I184" s="23">
        <v>5</v>
      </c>
      <c r="J184" s="22" t="s">
        <v>63</v>
      </c>
      <c r="K184" s="22" t="s">
        <v>74</v>
      </c>
      <c r="L184" s="22" t="s">
        <v>435</v>
      </c>
      <c r="M184" s="22" t="s">
        <v>51</v>
      </c>
      <c r="N184" s="22" t="s">
        <v>61</v>
      </c>
      <c r="O184" s="22" t="s">
        <v>129</v>
      </c>
      <c r="P184" s="22" t="s">
        <v>36</v>
      </c>
      <c r="Q184" s="22" t="s">
        <v>86</v>
      </c>
      <c r="R184" s="30">
        <v>8.2125000000000004</v>
      </c>
      <c r="S184" s="22" t="s">
        <v>38</v>
      </c>
      <c r="T184" s="22" t="s">
        <v>38</v>
      </c>
      <c r="U184" s="22" t="s">
        <v>38</v>
      </c>
      <c r="V184" s="23" t="s">
        <v>64</v>
      </c>
      <c r="W184" s="23" t="s">
        <v>39</v>
      </c>
      <c r="X184" s="23"/>
      <c r="Y184" s="22" t="s">
        <v>41</v>
      </c>
    </row>
    <row r="185" spans="1:25" hidden="1">
      <c r="A185" s="22" t="s">
        <v>65</v>
      </c>
      <c r="B185" s="23" t="s">
        <v>576</v>
      </c>
      <c r="C185" s="23" t="s">
        <v>575</v>
      </c>
      <c r="D185" s="23" t="s">
        <v>577</v>
      </c>
      <c r="E185" s="23" t="s">
        <v>30</v>
      </c>
      <c r="F185" s="23" t="s">
        <v>31</v>
      </c>
      <c r="G185" s="23" t="s">
        <v>295</v>
      </c>
      <c r="H185" s="23" t="str">
        <f t="shared" si="2"/>
        <v>7A5</v>
      </c>
      <c r="I185" s="23">
        <v>5</v>
      </c>
      <c r="J185" s="22" t="s">
        <v>53</v>
      </c>
      <c r="K185" s="22" t="s">
        <v>80</v>
      </c>
      <c r="L185" s="22" t="s">
        <v>90</v>
      </c>
      <c r="M185" s="22" t="s">
        <v>85</v>
      </c>
      <c r="N185" s="22" t="s">
        <v>61</v>
      </c>
      <c r="O185" s="22" t="s">
        <v>84</v>
      </c>
      <c r="P185" s="22" t="s">
        <v>54</v>
      </c>
      <c r="Q185" s="22" t="s">
        <v>61</v>
      </c>
      <c r="R185" s="30">
        <v>8.3374999999999986</v>
      </c>
      <c r="S185" s="22" t="s">
        <v>38</v>
      </c>
      <c r="T185" s="22" t="s">
        <v>38</v>
      </c>
      <c r="U185" s="22" t="s">
        <v>38</v>
      </c>
      <c r="V185" s="23" t="s">
        <v>39</v>
      </c>
      <c r="W185" s="23" t="s">
        <v>39</v>
      </c>
      <c r="X185" s="23" t="s">
        <v>56</v>
      </c>
      <c r="Y185" s="22" t="s">
        <v>42</v>
      </c>
    </row>
    <row r="186" spans="1:25" hidden="1">
      <c r="A186" s="22" t="s">
        <v>47</v>
      </c>
      <c r="B186" s="23" t="s">
        <v>456</v>
      </c>
      <c r="C186" s="23" t="s">
        <v>457</v>
      </c>
      <c r="D186" s="23" t="s">
        <v>458</v>
      </c>
      <c r="E186" s="23" t="s">
        <v>45</v>
      </c>
      <c r="F186" s="23" t="s">
        <v>31</v>
      </c>
      <c r="G186" s="23" t="s">
        <v>294</v>
      </c>
      <c r="H186" s="23" t="str">
        <f t="shared" si="2"/>
        <v>7A5</v>
      </c>
      <c r="I186" s="23">
        <v>5</v>
      </c>
      <c r="J186" s="22" t="s">
        <v>106</v>
      </c>
      <c r="K186" s="22" t="s">
        <v>74</v>
      </c>
      <c r="L186" s="22" t="s">
        <v>46</v>
      </c>
      <c r="M186" s="22" t="s">
        <v>53</v>
      </c>
      <c r="N186" s="22" t="s">
        <v>155</v>
      </c>
      <c r="O186" s="22" t="s">
        <v>111</v>
      </c>
      <c r="P186" s="22" t="s">
        <v>36</v>
      </c>
      <c r="Q186" s="22" t="s">
        <v>85</v>
      </c>
      <c r="R186" s="30">
        <v>8.0749999999999993</v>
      </c>
      <c r="S186" s="22" t="s">
        <v>38</v>
      </c>
      <c r="T186" s="22" t="s">
        <v>38</v>
      </c>
      <c r="U186" s="22" t="s">
        <v>38</v>
      </c>
      <c r="V186" s="23" t="s">
        <v>64</v>
      </c>
      <c r="W186" s="23" t="s">
        <v>39</v>
      </c>
      <c r="X186" s="23"/>
      <c r="Y186" s="22" t="s">
        <v>41</v>
      </c>
    </row>
    <row r="187" spans="1:25" hidden="1">
      <c r="A187" s="22" t="s">
        <v>75</v>
      </c>
      <c r="B187" s="23" t="s">
        <v>419</v>
      </c>
      <c r="C187" s="23" t="s">
        <v>330</v>
      </c>
      <c r="D187" s="23" t="s">
        <v>142</v>
      </c>
      <c r="E187" s="23" t="s">
        <v>45</v>
      </c>
      <c r="F187" s="23" t="s">
        <v>31</v>
      </c>
      <c r="G187" s="23" t="s">
        <v>297</v>
      </c>
      <c r="H187" s="23" t="str">
        <f t="shared" si="2"/>
        <v>7A5</v>
      </c>
      <c r="I187" s="23">
        <v>5</v>
      </c>
      <c r="J187" s="22" t="s">
        <v>35</v>
      </c>
      <c r="K187" s="22" t="s">
        <v>33</v>
      </c>
      <c r="L187" s="22" t="s">
        <v>51</v>
      </c>
      <c r="M187" s="22" t="s">
        <v>33</v>
      </c>
      <c r="N187" s="22" t="s">
        <v>54</v>
      </c>
      <c r="O187" s="22" t="s">
        <v>35</v>
      </c>
      <c r="P187" s="22" t="s">
        <v>55</v>
      </c>
      <c r="Q187" s="22" t="s">
        <v>69</v>
      </c>
      <c r="R187" s="30">
        <v>9.35</v>
      </c>
      <c r="S187" s="22" t="s">
        <v>38</v>
      </c>
      <c r="T187" s="22" t="s">
        <v>38</v>
      </c>
      <c r="U187" s="22" t="s">
        <v>38</v>
      </c>
      <c r="V187" s="23" t="s">
        <v>39</v>
      </c>
      <c r="W187" s="23" t="s">
        <v>39</v>
      </c>
      <c r="X187" s="23" t="s">
        <v>40</v>
      </c>
      <c r="Y187" s="22" t="s">
        <v>41</v>
      </c>
    </row>
    <row r="188" spans="1:25" hidden="1">
      <c r="A188" s="22" t="s">
        <v>47</v>
      </c>
      <c r="B188" s="23" t="s">
        <v>467</v>
      </c>
      <c r="C188" s="23" t="s">
        <v>302</v>
      </c>
      <c r="D188" s="23" t="s">
        <v>468</v>
      </c>
      <c r="E188" s="23" t="s">
        <v>45</v>
      </c>
      <c r="F188" s="23" t="s">
        <v>31</v>
      </c>
      <c r="G188" s="23" t="s">
        <v>295</v>
      </c>
      <c r="H188" s="23" t="str">
        <f t="shared" si="2"/>
        <v>7A5</v>
      </c>
      <c r="I188" s="23">
        <v>5</v>
      </c>
      <c r="J188" s="22" t="s">
        <v>239</v>
      </c>
      <c r="K188" s="22" t="s">
        <v>60</v>
      </c>
      <c r="L188" s="22" t="s">
        <v>469</v>
      </c>
      <c r="M188" s="22" t="s">
        <v>155</v>
      </c>
      <c r="N188" s="22" t="s">
        <v>79</v>
      </c>
      <c r="O188" s="22" t="s">
        <v>104</v>
      </c>
      <c r="P188" s="22" t="s">
        <v>90</v>
      </c>
      <c r="Q188" s="22" t="s">
        <v>61</v>
      </c>
      <c r="R188" s="30">
        <v>6.85</v>
      </c>
      <c r="S188" s="22" t="s">
        <v>38</v>
      </c>
      <c r="T188" s="22" t="s">
        <v>38</v>
      </c>
      <c r="U188" s="22" t="s">
        <v>38</v>
      </c>
      <c r="V188" s="23" t="s">
        <v>38</v>
      </c>
      <c r="W188" s="23" t="s">
        <v>64</v>
      </c>
      <c r="X188" s="23"/>
      <c r="Y188" s="22" t="s">
        <v>57</v>
      </c>
    </row>
    <row r="189" spans="1:25" hidden="1">
      <c r="A189" s="22" t="s">
        <v>93</v>
      </c>
      <c r="B189" s="23" t="s">
        <v>656</v>
      </c>
      <c r="C189" s="23" t="s">
        <v>581</v>
      </c>
      <c r="D189" s="23" t="s">
        <v>557</v>
      </c>
      <c r="E189" s="23" t="s">
        <v>30</v>
      </c>
      <c r="F189" s="23" t="s">
        <v>31</v>
      </c>
      <c r="G189" s="23" t="s">
        <v>296</v>
      </c>
      <c r="H189" s="23" t="str">
        <f t="shared" si="2"/>
        <v>7A5</v>
      </c>
      <c r="I189" s="23">
        <v>5</v>
      </c>
      <c r="J189" s="22" t="s">
        <v>60</v>
      </c>
      <c r="K189" s="22" t="s">
        <v>51</v>
      </c>
      <c r="L189" s="22" t="s">
        <v>111</v>
      </c>
      <c r="M189" s="22" t="s">
        <v>35</v>
      </c>
      <c r="N189" s="22" t="s">
        <v>63</v>
      </c>
      <c r="O189" s="22" t="s">
        <v>107</v>
      </c>
      <c r="P189" s="22" t="s">
        <v>55</v>
      </c>
      <c r="Q189" s="22" t="s">
        <v>33</v>
      </c>
      <c r="R189" s="30">
        <v>8.4249999999999989</v>
      </c>
      <c r="S189" s="22" t="s">
        <v>38</v>
      </c>
      <c r="T189" s="22" t="s">
        <v>38</v>
      </c>
      <c r="U189" s="22" t="s">
        <v>38</v>
      </c>
      <c r="V189" s="23" t="s">
        <v>64</v>
      </c>
      <c r="W189" s="23" t="s">
        <v>39</v>
      </c>
      <c r="X189" s="23"/>
      <c r="Y189" s="22" t="s">
        <v>27</v>
      </c>
    </row>
    <row r="190" spans="1:25" hidden="1">
      <c r="A190" s="22" t="s">
        <v>95</v>
      </c>
      <c r="B190" s="23" t="s">
        <v>420</v>
      </c>
      <c r="C190" s="23" t="s">
        <v>421</v>
      </c>
      <c r="D190" s="23" t="s">
        <v>422</v>
      </c>
      <c r="E190" s="23" t="s">
        <v>45</v>
      </c>
      <c r="F190" s="23" t="s">
        <v>31</v>
      </c>
      <c r="G190" s="23" t="s">
        <v>295</v>
      </c>
      <c r="H190" s="23" t="str">
        <f t="shared" si="2"/>
        <v>7A5</v>
      </c>
      <c r="I190" s="23">
        <v>5</v>
      </c>
      <c r="J190" s="22" t="s">
        <v>69</v>
      </c>
      <c r="K190" s="22" t="s">
        <v>52</v>
      </c>
      <c r="L190" s="22" t="s">
        <v>52</v>
      </c>
      <c r="M190" s="22" t="s">
        <v>68</v>
      </c>
      <c r="N190" s="22" t="s">
        <v>33</v>
      </c>
      <c r="O190" s="22" t="s">
        <v>69</v>
      </c>
      <c r="P190" s="22" t="s">
        <v>68</v>
      </c>
      <c r="Q190" s="22" t="s">
        <v>36</v>
      </c>
      <c r="R190" s="30">
        <v>9.3874999999999993</v>
      </c>
      <c r="S190" s="22" t="s">
        <v>38</v>
      </c>
      <c r="T190" s="22" t="s">
        <v>38</v>
      </c>
      <c r="U190" s="22" t="s">
        <v>38</v>
      </c>
      <c r="V190" s="23" t="s">
        <v>39</v>
      </c>
      <c r="W190" s="23" t="s">
        <v>39</v>
      </c>
      <c r="X190" s="23" t="s">
        <v>40</v>
      </c>
      <c r="Y190" s="22" t="s">
        <v>41</v>
      </c>
    </row>
    <row r="191" spans="1:25" hidden="1">
      <c r="A191" s="22" t="s">
        <v>98</v>
      </c>
      <c r="B191" s="23" t="s">
        <v>583</v>
      </c>
      <c r="C191" s="23" t="s">
        <v>303</v>
      </c>
      <c r="D191" s="23" t="s">
        <v>584</v>
      </c>
      <c r="E191" s="23" t="s">
        <v>30</v>
      </c>
      <c r="F191" s="23" t="s">
        <v>31</v>
      </c>
      <c r="G191" s="23" t="s">
        <v>295</v>
      </c>
      <c r="H191" s="23" t="str">
        <f t="shared" si="2"/>
        <v>7A5</v>
      </c>
      <c r="I191" s="23">
        <v>5</v>
      </c>
      <c r="J191" s="22" t="s">
        <v>80</v>
      </c>
      <c r="K191" s="22" t="s">
        <v>51</v>
      </c>
      <c r="L191" s="22" t="s">
        <v>63</v>
      </c>
      <c r="M191" s="22" t="s">
        <v>34</v>
      </c>
      <c r="N191" s="22" t="s">
        <v>60</v>
      </c>
      <c r="O191" s="22" t="s">
        <v>107</v>
      </c>
      <c r="P191" s="22" t="s">
        <v>54</v>
      </c>
      <c r="Q191" s="22" t="s">
        <v>35</v>
      </c>
      <c r="R191" s="30">
        <v>8.4124999999999996</v>
      </c>
      <c r="S191" s="22" t="s">
        <v>38</v>
      </c>
      <c r="T191" s="22" t="s">
        <v>38</v>
      </c>
      <c r="U191" s="22" t="s">
        <v>38</v>
      </c>
      <c r="V191" s="23" t="s">
        <v>39</v>
      </c>
      <c r="W191" s="23" t="s">
        <v>39</v>
      </c>
      <c r="X191" s="23" t="s">
        <v>56</v>
      </c>
      <c r="Y191" s="22" t="s">
        <v>41</v>
      </c>
    </row>
    <row r="192" spans="1:25" hidden="1">
      <c r="A192" s="22" t="s">
        <v>126</v>
      </c>
      <c r="B192" s="23" t="s">
        <v>479</v>
      </c>
      <c r="C192" s="23" t="s">
        <v>305</v>
      </c>
      <c r="D192" s="23" t="s">
        <v>480</v>
      </c>
      <c r="E192" s="23" t="s">
        <v>45</v>
      </c>
      <c r="F192" s="23" t="s">
        <v>31</v>
      </c>
      <c r="G192" s="23" t="s">
        <v>294</v>
      </c>
      <c r="H192" s="23" t="str">
        <f t="shared" si="2"/>
        <v>7A5</v>
      </c>
      <c r="I192" s="23">
        <v>5</v>
      </c>
      <c r="J192" s="22" t="s">
        <v>435</v>
      </c>
      <c r="K192" s="22" t="s">
        <v>111</v>
      </c>
      <c r="L192" s="22" t="s">
        <v>106</v>
      </c>
      <c r="M192" s="22" t="s">
        <v>51</v>
      </c>
      <c r="N192" s="22" t="s">
        <v>106</v>
      </c>
      <c r="O192" s="22" t="s">
        <v>79</v>
      </c>
      <c r="P192" s="22" t="s">
        <v>54</v>
      </c>
      <c r="Q192" s="22" t="s">
        <v>46</v>
      </c>
      <c r="R192" s="30">
        <v>7.5749999999999993</v>
      </c>
      <c r="S192" s="22" t="s">
        <v>38</v>
      </c>
      <c r="T192" s="22" t="s">
        <v>38</v>
      </c>
      <c r="U192" s="22" t="s">
        <v>38</v>
      </c>
      <c r="V192" s="23" t="s">
        <v>64</v>
      </c>
      <c r="W192" s="23" t="s">
        <v>39</v>
      </c>
      <c r="X192" s="23"/>
      <c r="Y192" s="22" t="s">
        <v>42</v>
      </c>
    </row>
    <row r="193" spans="1:25" hidden="1">
      <c r="A193" s="22" t="s">
        <v>108</v>
      </c>
      <c r="B193" s="23" t="s">
        <v>379</v>
      </c>
      <c r="C193" s="23" t="s">
        <v>380</v>
      </c>
      <c r="D193" s="23" t="s">
        <v>161</v>
      </c>
      <c r="E193" s="23" t="s">
        <v>45</v>
      </c>
      <c r="F193" s="23" t="s">
        <v>31</v>
      </c>
      <c r="G193" s="23" t="s">
        <v>294</v>
      </c>
      <c r="H193" s="23" t="str">
        <f t="shared" si="2"/>
        <v>7A5</v>
      </c>
      <c r="I193" s="23">
        <v>5</v>
      </c>
      <c r="J193" s="22" t="s">
        <v>46</v>
      </c>
      <c r="K193" s="22" t="s">
        <v>85</v>
      </c>
      <c r="L193" s="22" t="s">
        <v>80</v>
      </c>
      <c r="M193" s="22" t="s">
        <v>69</v>
      </c>
      <c r="N193" s="22" t="s">
        <v>74</v>
      </c>
      <c r="O193" s="22" t="s">
        <v>79</v>
      </c>
      <c r="P193" s="22" t="s">
        <v>55</v>
      </c>
      <c r="Q193" s="22" t="s">
        <v>68</v>
      </c>
      <c r="R193" s="30">
        <v>8.6874999999999982</v>
      </c>
      <c r="S193" s="22" t="s">
        <v>38</v>
      </c>
      <c r="T193" s="22" t="s">
        <v>38</v>
      </c>
      <c r="U193" s="22" t="s">
        <v>38</v>
      </c>
      <c r="V193" s="23" t="s">
        <v>39</v>
      </c>
      <c r="W193" s="23" t="s">
        <v>39</v>
      </c>
      <c r="X193" s="23" t="s">
        <v>56</v>
      </c>
      <c r="Y193" s="22" t="s">
        <v>41</v>
      </c>
    </row>
    <row r="194" spans="1:25" hidden="1">
      <c r="A194" s="22" t="s">
        <v>47</v>
      </c>
      <c r="B194" s="23" t="s">
        <v>491</v>
      </c>
      <c r="C194" s="23" t="s">
        <v>382</v>
      </c>
      <c r="D194" s="23" t="s">
        <v>492</v>
      </c>
      <c r="E194" s="23" t="s">
        <v>45</v>
      </c>
      <c r="F194" s="23" t="s">
        <v>31</v>
      </c>
      <c r="G194" s="23" t="s">
        <v>297</v>
      </c>
      <c r="H194" s="23" t="str">
        <f t="shared" si="2"/>
        <v>7A5</v>
      </c>
      <c r="I194" s="23">
        <v>5</v>
      </c>
      <c r="J194" s="22" t="s">
        <v>106</v>
      </c>
      <c r="K194" s="22" t="s">
        <v>84</v>
      </c>
      <c r="L194" s="22" t="s">
        <v>453</v>
      </c>
      <c r="M194" s="22" t="s">
        <v>78</v>
      </c>
      <c r="N194" s="22" t="s">
        <v>106</v>
      </c>
      <c r="O194" s="22" t="s">
        <v>118</v>
      </c>
      <c r="P194" s="22" t="s">
        <v>37</v>
      </c>
      <c r="Q194" s="22" t="s">
        <v>84</v>
      </c>
      <c r="R194" s="30">
        <v>7.3624999999999998</v>
      </c>
      <c r="S194" s="22" t="s">
        <v>38</v>
      </c>
      <c r="T194" s="22" t="s">
        <v>38</v>
      </c>
      <c r="U194" s="22" t="s">
        <v>38</v>
      </c>
      <c r="V194" s="23" t="s">
        <v>64</v>
      </c>
      <c r="W194" s="23" t="s">
        <v>39</v>
      </c>
      <c r="X194" s="23"/>
      <c r="Y194" s="22" t="s">
        <v>41</v>
      </c>
    </row>
    <row r="195" spans="1:25" hidden="1">
      <c r="A195" s="22" t="s">
        <v>112</v>
      </c>
      <c r="B195" s="23" t="s">
        <v>388</v>
      </c>
      <c r="C195" s="23" t="s">
        <v>389</v>
      </c>
      <c r="D195" s="23" t="s">
        <v>390</v>
      </c>
      <c r="E195" s="23" t="s">
        <v>45</v>
      </c>
      <c r="F195" s="23" t="s">
        <v>31</v>
      </c>
      <c r="G195" s="23" t="s">
        <v>295</v>
      </c>
      <c r="H195" s="23" t="str">
        <f t="shared" si="2"/>
        <v>7A5</v>
      </c>
      <c r="I195" s="23">
        <v>5</v>
      </c>
      <c r="J195" s="22" t="s">
        <v>54</v>
      </c>
      <c r="K195" s="22" t="s">
        <v>46</v>
      </c>
      <c r="L195" s="22" t="s">
        <v>34</v>
      </c>
      <c r="M195" s="22" t="s">
        <v>36</v>
      </c>
      <c r="N195" s="22" t="s">
        <v>33</v>
      </c>
      <c r="O195" s="22" t="s">
        <v>34</v>
      </c>
      <c r="P195" s="22" t="s">
        <v>68</v>
      </c>
      <c r="Q195" s="22" t="s">
        <v>36</v>
      </c>
      <c r="R195" s="30">
        <v>9.25</v>
      </c>
      <c r="S195" s="22" t="s">
        <v>38</v>
      </c>
      <c r="T195" s="22" t="s">
        <v>38</v>
      </c>
      <c r="U195" s="22" t="s">
        <v>38</v>
      </c>
      <c r="V195" s="23" t="s">
        <v>39</v>
      </c>
      <c r="W195" s="23" t="s">
        <v>39</v>
      </c>
      <c r="X195" s="23" t="s">
        <v>56</v>
      </c>
      <c r="Y195" s="22" t="s">
        <v>41</v>
      </c>
    </row>
    <row r="196" spans="1:25" hidden="1">
      <c r="A196" s="22" t="s">
        <v>115</v>
      </c>
      <c r="B196" s="23" t="s">
        <v>498</v>
      </c>
      <c r="C196" s="23" t="s">
        <v>499</v>
      </c>
      <c r="D196" s="23" t="s">
        <v>260</v>
      </c>
      <c r="E196" s="23" t="s">
        <v>45</v>
      </c>
      <c r="F196" s="23" t="s">
        <v>31</v>
      </c>
      <c r="G196" s="23" t="s">
        <v>295</v>
      </c>
      <c r="H196" s="23" t="str">
        <f t="shared" si="2"/>
        <v>7A5</v>
      </c>
      <c r="I196" s="23">
        <v>5</v>
      </c>
      <c r="J196" s="22" t="s">
        <v>78</v>
      </c>
      <c r="K196" s="22" t="s">
        <v>63</v>
      </c>
      <c r="L196" s="22" t="s">
        <v>104</v>
      </c>
      <c r="M196" s="22" t="s">
        <v>84</v>
      </c>
      <c r="N196" s="22" t="s">
        <v>111</v>
      </c>
      <c r="O196" s="22" t="s">
        <v>435</v>
      </c>
      <c r="P196" s="22" t="s">
        <v>52</v>
      </c>
      <c r="Q196" s="22" t="s">
        <v>53</v>
      </c>
      <c r="R196" s="30">
        <v>7.5374999999999996</v>
      </c>
      <c r="S196" s="22" t="s">
        <v>38</v>
      </c>
      <c r="T196" s="22" t="s">
        <v>38</v>
      </c>
      <c r="U196" s="22" t="s">
        <v>38</v>
      </c>
      <c r="V196" s="23" t="s">
        <v>64</v>
      </c>
      <c r="W196" s="23" t="s">
        <v>39</v>
      </c>
      <c r="X196" s="23"/>
      <c r="Y196" s="22" t="s">
        <v>65</v>
      </c>
    </row>
    <row r="197" spans="1:25" hidden="1">
      <c r="A197" s="22" t="s">
        <v>120</v>
      </c>
      <c r="B197" s="23" t="s">
        <v>665</v>
      </c>
      <c r="C197" s="23" t="s">
        <v>306</v>
      </c>
      <c r="D197" s="23" t="s">
        <v>666</v>
      </c>
      <c r="E197" s="23" t="s">
        <v>30</v>
      </c>
      <c r="F197" s="23" t="s">
        <v>31</v>
      </c>
      <c r="G197" s="23" t="s">
        <v>296</v>
      </c>
      <c r="H197" s="23" t="str">
        <f t="shared" si="2"/>
        <v>7A5</v>
      </c>
      <c r="I197" s="23">
        <v>5</v>
      </c>
      <c r="J197" s="22" t="s">
        <v>155</v>
      </c>
      <c r="K197" s="22" t="s">
        <v>85</v>
      </c>
      <c r="L197" s="22" t="s">
        <v>119</v>
      </c>
      <c r="M197" s="22" t="s">
        <v>86</v>
      </c>
      <c r="N197" s="22" t="s">
        <v>174</v>
      </c>
      <c r="O197" s="22" t="s">
        <v>78</v>
      </c>
      <c r="P197" s="22" t="s">
        <v>54</v>
      </c>
      <c r="Q197" s="22" t="s">
        <v>32</v>
      </c>
      <c r="R197" s="30">
        <v>8.15</v>
      </c>
      <c r="S197" s="22" t="s">
        <v>38</v>
      </c>
      <c r="T197" s="22" t="s">
        <v>38</v>
      </c>
      <c r="U197" s="22" t="s">
        <v>38</v>
      </c>
      <c r="V197" s="23" t="s">
        <v>64</v>
      </c>
      <c r="W197" s="23" t="s">
        <v>39</v>
      </c>
      <c r="X197" s="23"/>
      <c r="Y197" s="22" t="s">
        <v>41</v>
      </c>
    </row>
    <row r="198" spans="1:25" hidden="1">
      <c r="A198" s="22" t="s">
        <v>108</v>
      </c>
      <c r="B198" s="23" t="s">
        <v>506</v>
      </c>
      <c r="C198" s="23" t="s">
        <v>504</v>
      </c>
      <c r="D198" s="23" t="s">
        <v>507</v>
      </c>
      <c r="E198" s="23" t="s">
        <v>45</v>
      </c>
      <c r="F198" s="23" t="s">
        <v>31</v>
      </c>
      <c r="G198" s="23" t="s">
        <v>297</v>
      </c>
      <c r="H198" s="23" t="str">
        <f t="shared" si="2"/>
        <v>7A5</v>
      </c>
      <c r="I198" s="23">
        <v>5</v>
      </c>
      <c r="J198" s="22" t="s">
        <v>106</v>
      </c>
      <c r="K198" s="22" t="s">
        <v>129</v>
      </c>
      <c r="L198" s="22" t="s">
        <v>179</v>
      </c>
      <c r="M198" s="22" t="s">
        <v>32</v>
      </c>
      <c r="N198" s="22" t="s">
        <v>80</v>
      </c>
      <c r="O198" s="22" t="s">
        <v>60</v>
      </c>
      <c r="P198" s="22" t="s">
        <v>54</v>
      </c>
      <c r="Q198" s="22" t="s">
        <v>37</v>
      </c>
      <c r="R198" s="30">
        <v>7.9749999999999996</v>
      </c>
      <c r="S198" s="22" t="s">
        <v>38</v>
      </c>
      <c r="T198" s="22" t="s">
        <v>38</v>
      </c>
      <c r="U198" s="22" t="s">
        <v>38</v>
      </c>
      <c r="V198" s="23" t="s">
        <v>64</v>
      </c>
      <c r="W198" s="23" t="s">
        <v>39</v>
      </c>
      <c r="X198" s="23"/>
      <c r="Y198" s="22" t="s">
        <v>41</v>
      </c>
    </row>
    <row r="199" spans="1:25" hidden="1">
      <c r="A199" s="22" t="s">
        <v>123</v>
      </c>
      <c r="B199" s="23" t="s">
        <v>398</v>
      </c>
      <c r="C199" s="23" t="s">
        <v>334</v>
      </c>
      <c r="D199" s="23" t="s">
        <v>399</v>
      </c>
      <c r="E199" s="23" t="s">
        <v>45</v>
      </c>
      <c r="F199" s="23" t="s">
        <v>31</v>
      </c>
      <c r="G199" s="23" t="s">
        <v>297</v>
      </c>
      <c r="H199" s="23" t="str">
        <f t="shared" si="2"/>
        <v>7A5</v>
      </c>
      <c r="I199" s="23">
        <v>5</v>
      </c>
      <c r="J199" s="22" t="s">
        <v>52</v>
      </c>
      <c r="K199" s="22" t="s">
        <v>46</v>
      </c>
      <c r="L199" s="22" t="s">
        <v>129</v>
      </c>
      <c r="M199" s="22" t="s">
        <v>54</v>
      </c>
      <c r="N199" s="22" t="s">
        <v>46</v>
      </c>
      <c r="O199" s="22" t="s">
        <v>85</v>
      </c>
      <c r="P199" s="22" t="s">
        <v>36</v>
      </c>
      <c r="Q199" s="22" t="s">
        <v>54</v>
      </c>
      <c r="R199" s="30">
        <v>8.9</v>
      </c>
      <c r="S199" s="22" t="s">
        <v>38</v>
      </c>
      <c r="T199" s="22" t="s">
        <v>38</v>
      </c>
      <c r="U199" s="22" t="s">
        <v>38</v>
      </c>
      <c r="V199" s="23" t="s">
        <v>39</v>
      </c>
      <c r="W199" s="23" t="s">
        <v>39</v>
      </c>
      <c r="X199" s="23" t="s">
        <v>56</v>
      </c>
      <c r="Y199" s="22" t="s">
        <v>41</v>
      </c>
    </row>
    <row r="200" spans="1:25" hidden="1">
      <c r="A200" s="22" t="s">
        <v>134</v>
      </c>
      <c r="B200" s="23" t="s">
        <v>512</v>
      </c>
      <c r="C200" s="23" t="s">
        <v>513</v>
      </c>
      <c r="D200" s="23" t="s">
        <v>514</v>
      </c>
      <c r="E200" s="23" t="s">
        <v>45</v>
      </c>
      <c r="F200" s="23" t="s">
        <v>31</v>
      </c>
      <c r="G200" s="23" t="s">
        <v>295</v>
      </c>
      <c r="H200" s="23" t="str">
        <f t="shared" ref="H200:H259" si="3">"7A"&amp;I200</f>
        <v>7A5</v>
      </c>
      <c r="I200" s="23">
        <v>5</v>
      </c>
      <c r="J200" s="22" t="s">
        <v>155</v>
      </c>
      <c r="K200" s="22" t="s">
        <v>79</v>
      </c>
      <c r="L200" s="22" t="s">
        <v>73</v>
      </c>
      <c r="M200" s="22" t="s">
        <v>90</v>
      </c>
      <c r="N200" s="22" t="s">
        <v>183</v>
      </c>
      <c r="O200" s="22" t="s">
        <v>155</v>
      </c>
      <c r="P200" s="22" t="s">
        <v>61</v>
      </c>
      <c r="Q200" s="22" t="s">
        <v>107</v>
      </c>
      <c r="R200" s="30">
        <v>7.2000000000000011</v>
      </c>
      <c r="S200" s="22" t="s">
        <v>38</v>
      </c>
      <c r="T200" s="22" t="s">
        <v>38</v>
      </c>
      <c r="U200" s="22" t="s">
        <v>38</v>
      </c>
      <c r="V200" s="23" t="s">
        <v>64</v>
      </c>
      <c r="W200" s="23" t="s">
        <v>39</v>
      </c>
      <c r="X200" s="23"/>
      <c r="Y200" s="22" t="s">
        <v>27</v>
      </c>
    </row>
    <row r="201" spans="1:25" hidden="1">
      <c r="A201" s="22" t="s">
        <v>137</v>
      </c>
      <c r="B201" s="23" t="s">
        <v>626</v>
      </c>
      <c r="C201" s="23" t="s">
        <v>353</v>
      </c>
      <c r="D201" s="23" t="s">
        <v>627</v>
      </c>
      <c r="E201" s="23" t="s">
        <v>30</v>
      </c>
      <c r="F201" s="23" t="s">
        <v>31</v>
      </c>
      <c r="G201" s="23" t="s">
        <v>295</v>
      </c>
      <c r="H201" s="23" t="str">
        <f t="shared" si="3"/>
        <v>7A5</v>
      </c>
      <c r="I201" s="23">
        <v>5</v>
      </c>
      <c r="J201" s="22" t="s">
        <v>69</v>
      </c>
      <c r="K201" s="22" t="s">
        <v>32</v>
      </c>
      <c r="L201" s="22" t="s">
        <v>37</v>
      </c>
      <c r="M201" s="22" t="s">
        <v>36</v>
      </c>
      <c r="N201" s="22" t="s">
        <v>54</v>
      </c>
      <c r="O201" s="22" t="s">
        <v>52</v>
      </c>
      <c r="P201" s="22" t="s">
        <v>36</v>
      </c>
      <c r="Q201" s="22" t="s">
        <v>35</v>
      </c>
      <c r="R201" s="30">
        <v>9.3999999999999986</v>
      </c>
      <c r="S201" s="22" t="s">
        <v>38</v>
      </c>
      <c r="T201" s="22" t="s">
        <v>38</v>
      </c>
      <c r="U201" s="22" t="s">
        <v>38</v>
      </c>
      <c r="V201" s="23" t="s">
        <v>39</v>
      </c>
      <c r="W201" s="23" t="s">
        <v>39</v>
      </c>
      <c r="X201" s="23" t="s">
        <v>40</v>
      </c>
      <c r="Y201" s="22" t="s">
        <v>41</v>
      </c>
    </row>
    <row r="202" spans="1:25" hidden="1">
      <c r="A202" s="22" t="s">
        <v>126</v>
      </c>
      <c r="B202" s="23" t="s">
        <v>671</v>
      </c>
      <c r="C202" s="23" t="s">
        <v>353</v>
      </c>
      <c r="D202" s="23" t="s">
        <v>173</v>
      </c>
      <c r="E202" s="23" t="s">
        <v>30</v>
      </c>
      <c r="F202" s="23" t="s">
        <v>31</v>
      </c>
      <c r="G202" s="23" t="s">
        <v>297</v>
      </c>
      <c r="H202" s="23" t="str">
        <f t="shared" si="3"/>
        <v>7A5</v>
      </c>
      <c r="I202" s="23">
        <v>5</v>
      </c>
      <c r="J202" s="22" t="s">
        <v>80</v>
      </c>
      <c r="K202" s="22" t="s">
        <v>78</v>
      </c>
      <c r="L202" s="22" t="s">
        <v>155</v>
      </c>
      <c r="M202" s="22" t="s">
        <v>129</v>
      </c>
      <c r="N202" s="22" t="s">
        <v>63</v>
      </c>
      <c r="O202" s="22" t="s">
        <v>111</v>
      </c>
      <c r="P202" s="22" t="s">
        <v>52</v>
      </c>
      <c r="Q202" s="22" t="s">
        <v>78</v>
      </c>
      <c r="R202" s="30">
        <v>7.7124999999999995</v>
      </c>
      <c r="S202" s="22" t="s">
        <v>38</v>
      </c>
      <c r="T202" s="22" t="s">
        <v>38</v>
      </c>
      <c r="U202" s="22" t="s">
        <v>38</v>
      </c>
      <c r="V202" s="23" t="s">
        <v>64</v>
      </c>
      <c r="W202" s="23" t="s">
        <v>39</v>
      </c>
      <c r="X202" s="23"/>
      <c r="Y202" s="22" t="s">
        <v>41</v>
      </c>
    </row>
    <row r="203" spans="1:25" hidden="1">
      <c r="A203" s="22" t="s">
        <v>146</v>
      </c>
      <c r="B203" s="23" t="s">
        <v>526</v>
      </c>
      <c r="C203" s="23" t="s">
        <v>337</v>
      </c>
      <c r="D203" s="23" t="s">
        <v>67</v>
      </c>
      <c r="E203" s="23" t="s">
        <v>45</v>
      </c>
      <c r="F203" s="23" t="s">
        <v>31</v>
      </c>
      <c r="G203" s="23" t="s">
        <v>295</v>
      </c>
      <c r="H203" s="23" t="str">
        <f t="shared" si="3"/>
        <v>7A5</v>
      </c>
      <c r="I203" s="23">
        <v>5</v>
      </c>
      <c r="J203" s="22" t="s">
        <v>435</v>
      </c>
      <c r="K203" s="22" t="s">
        <v>118</v>
      </c>
      <c r="L203" s="22" t="s">
        <v>473</v>
      </c>
      <c r="M203" s="22" t="s">
        <v>61</v>
      </c>
      <c r="N203" s="22" t="s">
        <v>104</v>
      </c>
      <c r="O203" s="22" t="s">
        <v>62</v>
      </c>
      <c r="P203" s="22" t="s">
        <v>155</v>
      </c>
      <c r="Q203" s="22" t="s">
        <v>63</v>
      </c>
      <c r="R203" s="30">
        <v>6.6749999999999998</v>
      </c>
      <c r="S203" s="22" t="s">
        <v>38</v>
      </c>
      <c r="T203" s="22" t="s">
        <v>38</v>
      </c>
      <c r="U203" s="22" t="s">
        <v>38</v>
      </c>
      <c r="V203" s="23" t="s">
        <v>38</v>
      </c>
      <c r="W203" s="23" t="s">
        <v>39</v>
      </c>
      <c r="X203" s="23"/>
      <c r="Y203" s="22" t="s">
        <v>41</v>
      </c>
    </row>
    <row r="204" spans="1:25" hidden="1">
      <c r="A204" s="22" t="s">
        <v>159</v>
      </c>
      <c r="B204" s="23" t="s">
        <v>595</v>
      </c>
      <c r="C204" s="23" t="s">
        <v>596</v>
      </c>
      <c r="D204" s="23" t="s">
        <v>597</v>
      </c>
      <c r="E204" s="23" t="s">
        <v>30</v>
      </c>
      <c r="F204" s="23" t="s">
        <v>31</v>
      </c>
      <c r="G204" s="23" t="s">
        <v>294</v>
      </c>
      <c r="H204" s="23" t="str">
        <f t="shared" si="3"/>
        <v>7A5</v>
      </c>
      <c r="I204" s="23">
        <v>5</v>
      </c>
      <c r="J204" s="22" t="s">
        <v>69</v>
      </c>
      <c r="K204" s="22" t="s">
        <v>85</v>
      </c>
      <c r="L204" s="22" t="s">
        <v>32</v>
      </c>
      <c r="M204" s="22" t="s">
        <v>86</v>
      </c>
      <c r="N204" s="22" t="s">
        <v>61</v>
      </c>
      <c r="O204" s="22" t="s">
        <v>53</v>
      </c>
      <c r="P204" s="22" t="s">
        <v>36</v>
      </c>
      <c r="Q204" s="22" t="s">
        <v>69</v>
      </c>
      <c r="R204" s="30">
        <v>9.0374999999999996</v>
      </c>
      <c r="S204" s="22" t="s">
        <v>38</v>
      </c>
      <c r="T204" s="22" t="s">
        <v>38</v>
      </c>
      <c r="U204" s="22" t="s">
        <v>38</v>
      </c>
      <c r="V204" s="23" t="s">
        <v>39</v>
      </c>
      <c r="W204" s="23" t="s">
        <v>39</v>
      </c>
      <c r="X204" s="23" t="s">
        <v>56</v>
      </c>
      <c r="Y204" s="22" t="s">
        <v>27</v>
      </c>
    </row>
    <row r="205" spans="1:25" hidden="1">
      <c r="A205" s="22" t="s">
        <v>156</v>
      </c>
      <c r="B205" s="23" t="s">
        <v>407</v>
      </c>
      <c r="C205" s="23" t="s">
        <v>408</v>
      </c>
      <c r="D205" s="23" t="s">
        <v>409</v>
      </c>
      <c r="E205" s="23" t="s">
        <v>45</v>
      </c>
      <c r="F205" s="23" t="s">
        <v>31</v>
      </c>
      <c r="G205" s="23" t="s">
        <v>296</v>
      </c>
      <c r="H205" s="23" t="str">
        <f t="shared" si="3"/>
        <v>7A5</v>
      </c>
      <c r="I205" s="23">
        <v>5</v>
      </c>
      <c r="J205" s="22" t="s">
        <v>51</v>
      </c>
      <c r="K205" s="22" t="s">
        <v>61</v>
      </c>
      <c r="L205" s="22" t="s">
        <v>63</v>
      </c>
      <c r="M205" s="22" t="s">
        <v>69</v>
      </c>
      <c r="N205" s="22" t="s">
        <v>119</v>
      </c>
      <c r="O205" s="22" t="s">
        <v>51</v>
      </c>
      <c r="P205" s="22" t="s">
        <v>68</v>
      </c>
      <c r="Q205" s="22" t="s">
        <v>46</v>
      </c>
      <c r="R205" s="30">
        <v>8.5</v>
      </c>
      <c r="S205" s="22" t="s">
        <v>38</v>
      </c>
      <c r="T205" s="22" t="s">
        <v>38</v>
      </c>
      <c r="U205" s="22" t="s">
        <v>38</v>
      </c>
      <c r="V205" s="23" t="s">
        <v>39</v>
      </c>
      <c r="W205" s="23" t="s">
        <v>39</v>
      </c>
      <c r="X205" s="23" t="s">
        <v>56</v>
      </c>
      <c r="Y205" s="22" t="s">
        <v>41</v>
      </c>
    </row>
    <row r="206" spans="1:25" hidden="1">
      <c r="A206" s="22" t="s">
        <v>149</v>
      </c>
      <c r="B206" s="23" t="s">
        <v>598</v>
      </c>
      <c r="C206" s="23" t="s">
        <v>338</v>
      </c>
      <c r="D206" s="23" t="s">
        <v>599</v>
      </c>
      <c r="E206" s="23" t="s">
        <v>30</v>
      </c>
      <c r="F206" s="23" t="s">
        <v>31</v>
      </c>
      <c r="G206" s="23" t="s">
        <v>295</v>
      </c>
      <c r="H206" s="23" t="str">
        <f t="shared" si="3"/>
        <v>7A5</v>
      </c>
      <c r="I206" s="23">
        <v>5</v>
      </c>
      <c r="J206" s="22" t="s">
        <v>37</v>
      </c>
      <c r="K206" s="22" t="s">
        <v>51</v>
      </c>
      <c r="L206" s="22" t="s">
        <v>52</v>
      </c>
      <c r="M206" s="22" t="s">
        <v>55</v>
      </c>
      <c r="N206" s="22" t="s">
        <v>86</v>
      </c>
      <c r="O206" s="22" t="s">
        <v>53</v>
      </c>
      <c r="P206" s="22" t="s">
        <v>68</v>
      </c>
      <c r="Q206" s="22" t="s">
        <v>35</v>
      </c>
      <c r="R206" s="30">
        <v>9.1999999999999975</v>
      </c>
      <c r="S206" s="22" t="s">
        <v>38</v>
      </c>
      <c r="T206" s="22" t="s">
        <v>38</v>
      </c>
      <c r="U206" s="22" t="s">
        <v>38</v>
      </c>
      <c r="V206" s="23" t="s">
        <v>39</v>
      </c>
      <c r="W206" s="23" t="s">
        <v>39</v>
      </c>
      <c r="X206" s="23" t="s">
        <v>56</v>
      </c>
      <c r="Y206" s="22" t="s">
        <v>41</v>
      </c>
    </row>
    <row r="207" spans="1:25" hidden="1">
      <c r="A207" s="22" t="s">
        <v>159</v>
      </c>
      <c r="B207" s="23" t="s">
        <v>676</v>
      </c>
      <c r="C207" s="23" t="s">
        <v>677</v>
      </c>
      <c r="D207" s="23" t="s">
        <v>465</v>
      </c>
      <c r="E207" s="23" t="s">
        <v>30</v>
      </c>
      <c r="F207" s="23" t="s">
        <v>31</v>
      </c>
      <c r="G207" s="23" t="s">
        <v>296</v>
      </c>
      <c r="H207" s="23" t="str">
        <f t="shared" si="3"/>
        <v>7A5</v>
      </c>
      <c r="I207" s="23">
        <v>5</v>
      </c>
      <c r="J207" s="22" t="s">
        <v>171</v>
      </c>
      <c r="K207" s="22" t="s">
        <v>118</v>
      </c>
      <c r="L207" s="22" t="s">
        <v>105</v>
      </c>
      <c r="M207" s="22" t="s">
        <v>111</v>
      </c>
      <c r="N207" s="22" t="s">
        <v>118</v>
      </c>
      <c r="O207" s="22" t="s">
        <v>84</v>
      </c>
      <c r="P207" s="22" t="s">
        <v>37</v>
      </c>
      <c r="Q207" s="22" t="s">
        <v>107</v>
      </c>
      <c r="R207" s="30">
        <v>7.1875</v>
      </c>
      <c r="S207" s="22" t="s">
        <v>38</v>
      </c>
      <c r="T207" s="22" t="s">
        <v>38</v>
      </c>
      <c r="U207" s="22" t="s">
        <v>38</v>
      </c>
      <c r="V207" s="23" t="s">
        <v>64</v>
      </c>
      <c r="W207" s="23" t="s">
        <v>39</v>
      </c>
      <c r="X207" s="23"/>
      <c r="Y207" s="22" t="s">
        <v>41</v>
      </c>
    </row>
    <row r="208" spans="1:25" hidden="1">
      <c r="A208" s="22" t="s">
        <v>156</v>
      </c>
      <c r="B208" s="23" t="s">
        <v>540</v>
      </c>
      <c r="C208" s="23" t="s">
        <v>541</v>
      </c>
      <c r="D208" s="23" t="s">
        <v>542</v>
      </c>
      <c r="E208" s="23" t="s">
        <v>45</v>
      </c>
      <c r="F208" s="23" t="s">
        <v>31</v>
      </c>
      <c r="G208" s="23" t="s">
        <v>297</v>
      </c>
      <c r="H208" s="23" t="str">
        <f t="shared" si="3"/>
        <v>7A5</v>
      </c>
      <c r="I208" s="23">
        <v>5</v>
      </c>
      <c r="J208" s="22" t="s">
        <v>111</v>
      </c>
      <c r="K208" s="22" t="s">
        <v>79</v>
      </c>
      <c r="L208" s="22" t="s">
        <v>239</v>
      </c>
      <c r="M208" s="22" t="s">
        <v>84</v>
      </c>
      <c r="N208" s="22" t="s">
        <v>119</v>
      </c>
      <c r="O208" s="22" t="s">
        <v>63</v>
      </c>
      <c r="P208" s="22" t="s">
        <v>35</v>
      </c>
      <c r="Q208" s="22" t="s">
        <v>34</v>
      </c>
      <c r="R208" s="30">
        <v>7.5875000000000004</v>
      </c>
      <c r="S208" s="22" t="s">
        <v>38</v>
      </c>
      <c r="T208" s="22" t="s">
        <v>38</v>
      </c>
      <c r="U208" s="22" t="s">
        <v>38</v>
      </c>
      <c r="V208" s="23" t="s">
        <v>64</v>
      </c>
      <c r="W208" s="23" t="s">
        <v>39</v>
      </c>
      <c r="X208" s="23"/>
      <c r="Y208" s="22" t="s">
        <v>41</v>
      </c>
    </row>
    <row r="209" spans="1:25" hidden="1">
      <c r="A209" s="22" t="s">
        <v>416</v>
      </c>
      <c r="B209" s="23" t="s">
        <v>549</v>
      </c>
      <c r="C209" s="23" t="s">
        <v>321</v>
      </c>
      <c r="D209" s="23" t="s">
        <v>550</v>
      </c>
      <c r="E209" s="23" t="s">
        <v>45</v>
      </c>
      <c r="F209" s="23" t="s">
        <v>31</v>
      </c>
      <c r="G209" s="23" t="s">
        <v>297</v>
      </c>
      <c r="H209" s="23" t="str">
        <f t="shared" si="3"/>
        <v>7A5</v>
      </c>
      <c r="I209" s="23">
        <v>5</v>
      </c>
      <c r="J209" s="22" t="s">
        <v>106</v>
      </c>
      <c r="K209" s="22" t="s">
        <v>119</v>
      </c>
      <c r="L209" s="22" t="s">
        <v>435</v>
      </c>
      <c r="M209" s="22" t="s">
        <v>174</v>
      </c>
      <c r="N209" s="22" t="s">
        <v>106</v>
      </c>
      <c r="O209" s="22" t="s">
        <v>179</v>
      </c>
      <c r="P209" s="22" t="s">
        <v>52</v>
      </c>
      <c r="Q209" s="22" t="s">
        <v>80</v>
      </c>
      <c r="R209" s="30">
        <v>7.1749999999999998</v>
      </c>
      <c r="S209" s="22" t="s">
        <v>38</v>
      </c>
      <c r="T209" s="22" t="s">
        <v>38</v>
      </c>
      <c r="U209" s="22" t="s">
        <v>38</v>
      </c>
      <c r="V209" s="23" t="s">
        <v>64</v>
      </c>
      <c r="W209" s="23" t="s">
        <v>39</v>
      </c>
      <c r="X209" s="23"/>
      <c r="Y209" s="22" t="s">
        <v>41</v>
      </c>
    </row>
    <row r="210" spans="1:25" hidden="1">
      <c r="A210" s="22" t="s">
        <v>604</v>
      </c>
      <c r="B210" s="23" t="s">
        <v>685</v>
      </c>
      <c r="C210" s="23" t="s">
        <v>631</v>
      </c>
      <c r="D210" s="23" t="s">
        <v>509</v>
      </c>
      <c r="E210" s="23" t="s">
        <v>30</v>
      </c>
      <c r="F210" s="23" t="s">
        <v>31</v>
      </c>
      <c r="G210" s="23" t="s">
        <v>294</v>
      </c>
      <c r="H210" s="23" t="str">
        <f t="shared" si="3"/>
        <v>7A5</v>
      </c>
      <c r="I210" s="23">
        <v>5</v>
      </c>
      <c r="J210" s="22" t="s">
        <v>80</v>
      </c>
      <c r="K210" s="22" t="s">
        <v>80</v>
      </c>
      <c r="L210" s="22" t="s">
        <v>78</v>
      </c>
      <c r="M210" s="22" t="s">
        <v>37</v>
      </c>
      <c r="N210" s="22" t="s">
        <v>78</v>
      </c>
      <c r="O210" s="22" t="s">
        <v>78</v>
      </c>
      <c r="P210" s="22" t="s">
        <v>36</v>
      </c>
      <c r="Q210" s="22" t="s">
        <v>54</v>
      </c>
      <c r="R210" s="30">
        <v>8.4625000000000004</v>
      </c>
      <c r="S210" s="22" t="s">
        <v>38</v>
      </c>
      <c r="T210" s="22" t="s">
        <v>38</v>
      </c>
      <c r="U210" s="22" t="s">
        <v>38</v>
      </c>
      <c r="V210" s="23" t="s">
        <v>64</v>
      </c>
      <c r="W210" s="23" t="s">
        <v>39</v>
      </c>
      <c r="X210" s="23"/>
      <c r="Y210" s="22" t="s">
        <v>41</v>
      </c>
    </row>
    <row r="211" spans="1:25" hidden="1">
      <c r="A211" s="22" t="s">
        <v>159</v>
      </c>
      <c r="B211" s="23" t="s">
        <v>694</v>
      </c>
      <c r="C211" s="23" t="s">
        <v>602</v>
      </c>
      <c r="D211" s="23" t="s">
        <v>251</v>
      </c>
      <c r="E211" s="23" t="s">
        <v>30</v>
      </c>
      <c r="F211" s="23" t="s">
        <v>31</v>
      </c>
      <c r="G211" s="23" t="s">
        <v>295</v>
      </c>
      <c r="H211" s="23" t="str">
        <f t="shared" si="3"/>
        <v>7A5</v>
      </c>
      <c r="I211" s="23">
        <v>5</v>
      </c>
      <c r="J211" s="22" t="s">
        <v>74</v>
      </c>
      <c r="K211" s="22" t="s">
        <v>107</v>
      </c>
      <c r="L211" s="22" t="s">
        <v>171</v>
      </c>
      <c r="M211" s="22" t="s">
        <v>33</v>
      </c>
      <c r="N211" s="22" t="s">
        <v>84</v>
      </c>
      <c r="O211" s="22" t="s">
        <v>111</v>
      </c>
      <c r="P211" s="22" t="s">
        <v>86</v>
      </c>
      <c r="Q211" s="22" t="s">
        <v>61</v>
      </c>
      <c r="R211" s="30">
        <v>7.9874999999999989</v>
      </c>
      <c r="S211" s="22" t="s">
        <v>38</v>
      </c>
      <c r="T211" s="22" t="s">
        <v>38</v>
      </c>
      <c r="U211" s="22" t="s">
        <v>38</v>
      </c>
      <c r="V211" s="23" t="s">
        <v>64</v>
      </c>
      <c r="W211" s="23" t="s">
        <v>39</v>
      </c>
      <c r="X211" s="23"/>
      <c r="Y211" s="22" t="s">
        <v>42</v>
      </c>
    </row>
    <row r="212" spans="1:25">
      <c r="A212" s="22" t="s">
        <v>558</v>
      </c>
      <c r="B212" s="23" t="s">
        <v>559</v>
      </c>
      <c r="C212" s="23" t="s">
        <v>317</v>
      </c>
      <c r="D212" s="23" t="s">
        <v>560</v>
      </c>
      <c r="E212" s="23" t="s">
        <v>45</v>
      </c>
      <c r="F212" s="23" t="s">
        <v>31</v>
      </c>
      <c r="G212" s="23" t="s">
        <v>296</v>
      </c>
      <c r="H212" s="23" t="str">
        <f t="shared" si="3"/>
        <v>7A5</v>
      </c>
      <c r="I212" s="23">
        <v>5</v>
      </c>
      <c r="J212" s="22" t="s">
        <v>174</v>
      </c>
      <c r="K212" s="22" t="s">
        <v>60</v>
      </c>
      <c r="L212" s="22" t="s">
        <v>239</v>
      </c>
      <c r="M212" s="22" t="s">
        <v>90</v>
      </c>
      <c r="N212" s="22" t="s">
        <v>155</v>
      </c>
      <c r="O212" s="22" t="s">
        <v>174</v>
      </c>
      <c r="P212" s="22" t="s">
        <v>54</v>
      </c>
      <c r="Q212" s="22" t="s">
        <v>74</v>
      </c>
      <c r="R212" s="30">
        <v>7.5250000000000004</v>
      </c>
      <c r="S212" s="22" t="s">
        <v>38</v>
      </c>
      <c r="T212" s="22" t="s">
        <v>38</v>
      </c>
      <c r="U212" s="22" t="s">
        <v>38</v>
      </c>
      <c r="V212" s="23" t="s">
        <v>64</v>
      </c>
      <c r="W212" s="23" t="s">
        <v>39</v>
      </c>
      <c r="X212" s="23"/>
      <c r="Y212" s="22" t="s">
        <v>41</v>
      </c>
    </row>
    <row r="213" spans="1:25" hidden="1">
      <c r="A213" s="22" t="s">
        <v>553</v>
      </c>
      <c r="B213" s="23" t="s">
        <v>634</v>
      </c>
      <c r="C213" s="23" t="s">
        <v>319</v>
      </c>
      <c r="D213" s="23" t="s">
        <v>635</v>
      </c>
      <c r="E213" s="23" t="s">
        <v>30</v>
      </c>
      <c r="F213" s="23" t="s">
        <v>31</v>
      </c>
      <c r="G213" s="23" t="s">
        <v>295</v>
      </c>
      <c r="H213" s="23" t="str">
        <f t="shared" si="3"/>
        <v>7A5</v>
      </c>
      <c r="I213" s="23">
        <v>5</v>
      </c>
      <c r="J213" s="22" t="s">
        <v>37</v>
      </c>
      <c r="K213" s="22" t="s">
        <v>32</v>
      </c>
      <c r="L213" s="22" t="s">
        <v>37</v>
      </c>
      <c r="M213" s="22" t="s">
        <v>36</v>
      </c>
      <c r="N213" s="22" t="s">
        <v>34</v>
      </c>
      <c r="O213" s="22" t="s">
        <v>32</v>
      </c>
      <c r="P213" s="22" t="s">
        <v>68</v>
      </c>
      <c r="Q213" s="22" t="s">
        <v>36</v>
      </c>
      <c r="R213" s="30">
        <v>9.3000000000000007</v>
      </c>
      <c r="S213" s="22" t="s">
        <v>38</v>
      </c>
      <c r="T213" s="22" t="s">
        <v>38</v>
      </c>
      <c r="U213" s="22" t="s">
        <v>38</v>
      </c>
      <c r="V213" s="23" t="s">
        <v>39</v>
      </c>
      <c r="W213" s="23" t="s">
        <v>39</v>
      </c>
      <c r="X213" s="23" t="s">
        <v>40</v>
      </c>
      <c r="Y213" s="22" t="s">
        <v>41</v>
      </c>
    </row>
    <row r="214" spans="1:25" hidden="1">
      <c r="A214" s="22" t="s">
        <v>544</v>
      </c>
      <c r="B214" s="23" t="s">
        <v>702</v>
      </c>
      <c r="C214" s="23" t="s">
        <v>319</v>
      </c>
      <c r="D214" s="23" t="s">
        <v>703</v>
      </c>
      <c r="E214" s="23" t="s">
        <v>30</v>
      </c>
      <c r="F214" s="23" t="s">
        <v>31</v>
      </c>
      <c r="G214" s="23" t="s">
        <v>295</v>
      </c>
      <c r="H214" s="23" t="str">
        <f t="shared" si="3"/>
        <v>7A5</v>
      </c>
      <c r="I214" s="23">
        <v>5</v>
      </c>
      <c r="J214" s="22" t="s">
        <v>53</v>
      </c>
      <c r="K214" s="22" t="s">
        <v>53</v>
      </c>
      <c r="L214" s="22" t="s">
        <v>84</v>
      </c>
      <c r="M214" s="22" t="s">
        <v>37</v>
      </c>
      <c r="N214" s="22" t="s">
        <v>84</v>
      </c>
      <c r="O214" s="22" t="s">
        <v>63</v>
      </c>
      <c r="P214" s="22" t="s">
        <v>33</v>
      </c>
      <c r="Q214" s="22" t="s">
        <v>37</v>
      </c>
      <c r="R214" s="30">
        <v>8.4375</v>
      </c>
      <c r="S214" s="22" t="s">
        <v>38</v>
      </c>
      <c r="T214" s="22" t="s">
        <v>38</v>
      </c>
      <c r="U214" s="22" t="s">
        <v>38</v>
      </c>
      <c r="V214" s="23" t="s">
        <v>64</v>
      </c>
      <c r="W214" s="23" t="s">
        <v>39</v>
      </c>
      <c r="X214" s="23"/>
      <c r="Y214" s="22" t="s">
        <v>41</v>
      </c>
    </row>
    <row r="215" spans="1:25" hidden="1">
      <c r="A215" s="22" t="s">
        <v>563</v>
      </c>
      <c r="B215" s="23" t="s">
        <v>606</v>
      </c>
      <c r="C215" s="23" t="s">
        <v>320</v>
      </c>
      <c r="D215" s="23" t="s">
        <v>518</v>
      </c>
      <c r="E215" s="23" t="s">
        <v>30</v>
      </c>
      <c r="F215" s="23" t="s">
        <v>31</v>
      </c>
      <c r="G215" s="23" t="s">
        <v>294</v>
      </c>
      <c r="H215" s="23" t="str">
        <f t="shared" si="3"/>
        <v>7A5</v>
      </c>
      <c r="I215" s="23">
        <v>5</v>
      </c>
      <c r="J215" s="22" t="s">
        <v>32</v>
      </c>
      <c r="K215" s="22" t="s">
        <v>84</v>
      </c>
      <c r="L215" s="22" t="s">
        <v>90</v>
      </c>
      <c r="M215" s="22" t="s">
        <v>54</v>
      </c>
      <c r="N215" s="22" t="s">
        <v>80</v>
      </c>
      <c r="O215" s="22" t="s">
        <v>51</v>
      </c>
      <c r="P215" s="22" t="s">
        <v>36</v>
      </c>
      <c r="Q215" s="22" t="s">
        <v>54</v>
      </c>
      <c r="R215" s="30">
        <v>8.7500000000000018</v>
      </c>
      <c r="S215" s="22" t="s">
        <v>38</v>
      </c>
      <c r="T215" s="22" t="s">
        <v>38</v>
      </c>
      <c r="U215" s="22" t="s">
        <v>38</v>
      </c>
      <c r="V215" s="23" t="s">
        <v>39</v>
      </c>
      <c r="W215" s="23" t="s">
        <v>39</v>
      </c>
      <c r="X215" s="23" t="s">
        <v>56</v>
      </c>
      <c r="Y215" s="22" t="s">
        <v>27</v>
      </c>
    </row>
    <row r="216" spans="1:25" hidden="1">
      <c r="A216" s="22" t="s">
        <v>567</v>
      </c>
      <c r="B216" s="23" t="s">
        <v>568</v>
      </c>
      <c r="C216" s="23" t="s">
        <v>566</v>
      </c>
      <c r="D216" s="23" t="s">
        <v>176</v>
      </c>
      <c r="E216" s="23" t="s">
        <v>45</v>
      </c>
      <c r="F216" s="23" t="s">
        <v>31</v>
      </c>
      <c r="G216" s="23" t="s">
        <v>297</v>
      </c>
      <c r="H216" s="23" t="str">
        <f t="shared" si="3"/>
        <v>7A5</v>
      </c>
      <c r="I216" s="23">
        <v>5</v>
      </c>
      <c r="J216" s="22" t="s">
        <v>107</v>
      </c>
      <c r="K216" s="22" t="s">
        <v>107</v>
      </c>
      <c r="L216" s="22" t="s">
        <v>78</v>
      </c>
      <c r="M216" s="22" t="s">
        <v>35</v>
      </c>
      <c r="N216" s="22" t="s">
        <v>34</v>
      </c>
      <c r="O216" s="22" t="s">
        <v>34</v>
      </c>
      <c r="P216" s="22" t="s">
        <v>68</v>
      </c>
      <c r="Q216" s="22" t="s">
        <v>37</v>
      </c>
      <c r="R216" s="30">
        <v>8.7000000000000011</v>
      </c>
      <c r="S216" s="22" t="s">
        <v>38</v>
      </c>
      <c r="T216" s="22" t="s">
        <v>38</v>
      </c>
      <c r="U216" s="22" t="s">
        <v>38</v>
      </c>
      <c r="V216" s="23" t="s">
        <v>39</v>
      </c>
      <c r="W216" s="23" t="s">
        <v>64</v>
      </c>
      <c r="X216" s="23"/>
      <c r="Y216" s="22" t="s">
        <v>41</v>
      </c>
    </row>
    <row r="217" spans="1:25" hidden="1">
      <c r="A217" s="22" t="s">
        <v>636</v>
      </c>
      <c r="B217" s="23" t="s">
        <v>711</v>
      </c>
      <c r="C217" s="23" t="s">
        <v>324</v>
      </c>
      <c r="D217" s="23" t="s">
        <v>712</v>
      </c>
      <c r="E217" s="23" t="s">
        <v>30</v>
      </c>
      <c r="F217" s="23" t="s">
        <v>31</v>
      </c>
      <c r="G217" s="23" t="s">
        <v>297</v>
      </c>
      <c r="H217" s="23" t="str">
        <f t="shared" si="3"/>
        <v>7A5</v>
      </c>
      <c r="I217" s="23">
        <v>5</v>
      </c>
      <c r="J217" s="22" t="s">
        <v>435</v>
      </c>
      <c r="K217" s="22" t="s">
        <v>63</v>
      </c>
      <c r="L217" s="22" t="s">
        <v>79</v>
      </c>
      <c r="M217" s="22" t="s">
        <v>34</v>
      </c>
      <c r="N217" s="22" t="s">
        <v>179</v>
      </c>
      <c r="O217" s="22" t="s">
        <v>129</v>
      </c>
      <c r="P217" s="22" t="s">
        <v>54</v>
      </c>
      <c r="Q217" s="22" t="s">
        <v>129</v>
      </c>
      <c r="R217" s="30">
        <v>7.55</v>
      </c>
      <c r="S217" s="22" t="s">
        <v>38</v>
      </c>
      <c r="T217" s="22" t="s">
        <v>38</v>
      </c>
      <c r="U217" s="22" t="s">
        <v>38</v>
      </c>
      <c r="V217" s="23" t="s">
        <v>64</v>
      </c>
      <c r="W217" s="23" t="s">
        <v>39</v>
      </c>
      <c r="X217" s="23"/>
      <c r="Y217" s="22" t="s">
        <v>41</v>
      </c>
    </row>
    <row r="218" spans="1:25" hidden="1">
      <c r="A218" s="22" t="s">
        <v>636</v>
      </c>
      <c r="B218" s="23" t="s">
        <v>718</v>
      </c>
      <c r="C218" s="23" t="s">
        <v>325</v>
      </c>
      <c r="D218" s="23" t="s">
        <v>719</v>
      </c>
      <c r="E218" s="23" t="s">
        <v>30</v>
      </c>
      <c r="F218" s="23" t="s">
        <v>31</v>
      </c>
      <c r="G218" s="23" t="s">
        <v>295</v>
      </c>
      <c r="H218" s="23" t="str">
        <f t="shared" si="3"/>
        <v>7A5</v>
      </c>
      <c r="I218" s="23">
        <v>5</v>
      </c>
      <c r="J218" s="22" t="s">
        <v>107</v>
      </c>
      <c r="K218" s="22" t="s">
        <v>60</v>
      </c>
      <c r="L218" s="22" t="s">
        <v>62</v>
      </c>
      <c r="M218" s="22" t="s">
        <v>86</v>
      </c>
      <c r="N218" s="22" t="s">
        <v>90</v>
      </c>
      <c r="O218" s="22" t="s">
        <v>78</v>
      </c>
      <c r="P218" s="22" t="s">
        <v>34</v>
      </c>
      <c r="Q218" s="22" t="s">
        <v>32</v>
      </c>
      <c r="R218" s="30">
        <v>8.0374999999999996</v>
      </c>
      <c r="S218" s="22" t="s">
        <v>38</v>
      </c>
      <c r="T218" s="22" t="s">
        <v>38</v>
      </c>
      <c r="U218" s="22" t="s">
        <v>38</v>
      </c>
      <c r="V218" s="23" t="s">
        <v>64</v>
      </c>
      <c r="W218" s="23" t="s">
        <v>39</v>
      </c>
      <c r="X218" s="23"/>
      <c r="Y218" s="22" t="s">
        <v>41</v>
      </c>
    </row>
    <row r="219" spans="1:25" hidden="1">
      <c r="A219" s="22" t="s">
        <v>615</v>
      </c>
      <c r="B219" s="23" t="s">
        <v>616</v>
      </c>
      <c r="C219" s="23" t="s">
        <v>617</v>
      </c>
      <c r="D219" s="23" t="s">
        <v>148</v>
      </c>
      <c r="E219" s="23" t="s">
        <v>30</v>
      </c>
      <c r="F219" s="23" t="s">
        <v>31</v>
      </c>
      <c r="G219" s="23" t="s">
        <v>297</v>
      </c>
      <c r="H219" s="23" t="str">
        <f t="shared" si="3"/>
        <v>7A5</v>
      </c>
      <c r="I219" s="23">
        <v>5</v>
      </c>
      <c r="J219" s="22" t="s">
        <v>33</v>
      </c>
      <c r="K219" s="22" t="s">
        <v>52</v>
      </c>
      <c r="L219" s="22" t="s">
        <v>80</v>
      </c>
      <c r="M219" s="22" t="s">
        <v>68</v>
      </c>
      <c r="N219" s="22" t="s">
        <v>54</v>
      </c>
      <c r="O219" s="22" t="s">
        <v>84</v>
      </c>
      <c r="P219" s="22" t="s">
        <v>55</v>
      </c>
      <c r="Q219" s="22" t="s">
        <v>69</v>
      </c>
      <c r="R219" s="30">
        <v>9.0625</v>
      </c>
      <c r="S219" s="22" t="s">
        <v>38</v>
      </c>
      <c r="T219" s="22" t="s">
        <v>38</v>
      </c>
      <c r="U219" s="22" t="s">
        <v>38</v>
      </c>
      <c r="V219" s="23" t="s">
        <v>39</v>
      </c>
      <c r="W219" s="23" t="s">
        <v>39</v>
      </c>
      <c r="X219" s="23" t="s">
        <v>56</v>
      </c>
      <c r="Y219" s="22" t="s">
        <v>41</v>
      </c>
    </row>
    <row r="220" spans="1:25" hidden="1">
      <c r="A220" s="22" t="s">
        <v>57</v>
      </c>
      <c r="B220" s="23" t="s">
        <v>372</v>
      </c>
      <c r="C220" s="23" t="s">
        <v>373</v>
      </c>
      <c r="D220" s="23" t="s">
        <v>374</v>
      </c>
      <c r="E220" s="23" t="s">
        <v>45</v>
      </c>
      <c r="F220" s="23" t="s">
        <v>31</v>
      </c>
      <c r="G220" s="23" t="s">
        <v>294</v>
      </c>
      <c r="H220" s="23" t="str">
        <f t="shared" si="3"/>
        <v>7A6</v>
      </c>
      <c r="I220" s="23">
        <v>6</v>
      </c>
      <c r="J220" s="22" t="s">
        <v>107</v>
      </c>
      <c r="K220" s="22" t="s">
        <v>60</v>
      </c>
      <c r="L220" s="22" t="s">
        <v>53</v>
      </c>
      <c r="M220" s="22" t="s">
        <v>37</v>
      </c>
      <c r="N220" s="22" t="s">
        <v>85</v>
      </c>
      <c r="O220" s="22" t="s">
        <v>84</v>
      </c>
      <c r="P220" s="22" t="s">
        <v>55</v>
      </c>
      <c r="Q220" s="22" t="s">
        <v>55</v>
      </c>
      <c r="R220" s="30">
        <v>8.6624999999999996</v>
      </c>
      <c r="S220" s="22" t="s">
        <v>38</v>
      </c>
      <c r="T220" s="22" t="s">
        <v>38</v>
      </c>
      <c r="U220" s="22" t="s">
        <v>38</v>
      </c>
      <c r="V220" s="23" t="s">
        <v>39</v>
      </c>
      <c r="W220" s="23" t="s">
        <v>39</v>
      </c>
      <c r="X220" s="23" t="s">
        <v>56</v>
      </c>
      <c r="Y220" s="22" t="s">
        <v>41</v>
      </c>
    </row>
    <row r="221" spans="1:25" hidden="1">
      <c r="A221" s="22" t="s">
        <v>65</v>
      </c>
      <c r="B221" s="23" t="s">
        <v>439</v>
      </c>
      <c r="C221" s="23" t="s">
        <v>373</v>
      </c>
      <c r="D221" s="23" t="s">
        <v>253</v>
      </c>
      <c r="E221" s="23" t="s">
        <v>45</v>
      </c>
      <c r="F221" s="23" t="s">
        <v>31</v>
      </c>
      <c r="G221" s="23" t="s">
        <v>294</v>
      </c>
      <c r="H221" s="23" t="str">
        <f t="shared" si="3"/>
        <v>7A6</v>
      </c>
      <c r="I221" s="23">
        <v>6</v>
      </c>
      <c r="J221" s="22" t="s">
        <v>105</v>
      </c>
      <c r="K221" s="22" t="s">
        <v>435</v>
      </c>
      <c r="L221" s="22" t="s">
        <v>118</v>
      </c>
      <c r="M221" s="22" t="s">
        <v>183</v>
      </c>
      <c r="N221" s="22" t="s">
        <v>435</v>
      </c>
      <c r="O221" s="22" t="s">
        <v>174</v>
      </c>
      <c r="P221" s="22" t="s">
        <v>68</v>
      </c>
      <c r="Q221" s="22" t="s">
        <v>74</v>
      </c>
      <c r="R221" s="30">
        <v>7.15</v>
      </c>
      <c r="S221" s="22" t="s">
        <v>38</v>
      </c>
      <c r="T221" s="22" t="s">
        <v>38</v>
      </c>
      <c r="U221" s="22" t="s">
        <v>38</v>
      </c>
      <c r="V221" s="23" t="s">
        <v>64</v>
      </c>
      <c r="W221" s="23" t="s">
        <v>39</v>
      </c>
      <c r="X221" s="23"/>
      <c r="Y221" s="22" t="s">
        <v>41</v>
      </c>
    </row>
    <row r="222" spans="1:25" hidden="1">
      <c r="A222" s="22" t="s">
        <v>57</v>
      </c>
      <c r="B222" s="23" t="s">
        <v>644</v>
      </c>
      <c r="C222" s="23" t="s">
        <v>645</v>
      </c>
      <c r="D222" s="23" t="s">
        <v>646</v>
      </c>
      <c r="E222" s="23" t="s">
        <v>30</v>
      </c>
      <c r="F222" s="23" t="s">
        <v>238</v>
      </c>
      <c r="G222" s="23" t="s">
        <v>295</v>
      </c>
      <c r="H222" s="23" t="str">
        <f t="shared" si="3"/>
        <v>7A6</v>
      </c>
      <c r="I222" s="23">
        <v>6</v>
      </c>
      <c r="J222" s="22" t="s">
        <v>90</v>
      </c>
      <c r="K222" s="22" t="s">
        <v>74</v>
      </c>
      <c r="L222" s="22" t="s">
        <v>461</v>
      </c>
      <c r="M222" s="22" t="s">
        <v>46</v>
      </c>
      <c r="N222" s="22" t="s">
        <v>174</v>
      </c>
      <c r="O222" s="22" t="s">
        <v>111</v>
      </c>
      <c r="P222" s="22" t="s">
        <v>46</v>
      </c>
      <c r="Q222" s="22" t="s">
        <v>32</v>
      </c>
      <c r="R222" s="30">
        <v>7.8375000000000004</v>
      </c>
      <c r="S222" s="22" t="s">
        <v>38</v>
      </c>
      <c r="T222" s="22" t="s">
        <v>38</v>
      </c>
      <c r="U222" s="22" t="s">
        <v>38</v>
      </c>
      <c r="V222" s="23" t="s">
        <v>64</v>
      </c>
      <c r="W222" s="23" t="s">
        <v>39</v>
      </c>
      <c r="X222" s="23"/>
      <c r="Y222" s="22" t="s">
        <v>65</v>
      </c>
    </row>
    <row r="223" spans="1:25" hidden="1">
      <c r="A223" s="22" t="s">
        <v>75</v>
      </c>
      <c r="B223" s="23" t="s">
        <v>448</v>
      </c>
      <c r="C223" s="23" t="s">
        <v>449</v>
      </c>
      <c r="D223" s="23" t="s">
        <v>450</v>
      </c>
      <c r="E223" s="23" t="s">
        <v>45</v>
      </c>
      <c r="F223" s="23" t="s">
        <v>31</v>
      </c>
      <c r="G223" s="23" t="s">
        <v>296</v>
      </c>
      <c r="H223" s="23" t="str">
        <f t="shared" si="3"/>
        <v>7A6</v>
      </c>
      <c r="I223" s="23">
        <v>6</v>
      </c>
      <c r="J223" s="22" t="s">
        <v>129</v>
      </c>
      <c r="K223" s="22" t="s">
        <v>51</v>
      </c>
      <c r="L223" s="22" t="s">
        <v>435</v>
      </c>
      <c r="M223" s="22" t="s">
        <v>53</v>
      </c>
      <c r="N223" s="22" t="s">
        <v>78</v>
      </c>
      <c r="O223" s="22" t="s">
        <v>33</v>
      </c>
      <c r="P223" s="22" t="s">
        <v>36</v>
      </c>
      <c r="Q223" s="22" t="s">
        <v>33</v>
      </c>
      <c r="R223" s="30">
        <v>8.35</v>
      </c>
      <c r="S223" s="22" t="s">
        <v>38</v>
      </c>
      <c r="T223" s="22" t="s">
        <v>38</v>
      </c>
      <c r="U223" s="22" t="s">
        <v>38</v>
      </c>
      <c r="V223" s="23" t="s">
        <v>64</v>
      </c>
      <c r="W223" s="23" t="s">
        <v>39</v>
      </c>
      <c r="X223" s="23"/>
      <c r="Y223" s="22" t="s">
        <v>27</v>
      </c>
    </row>
    <row r="224" spans="1:25" hidden="1">
      <c r="A224" s="22" t="s">
        <v>75</v>
      </c>
      <c r="B224" s="23" t="s">
        <v>578</v>
      </c>
      <c r="C224" s="23" t="s">
        <v>575</v>
      </c>
      <c r="D224" s="23" t="s">
        <v>393</v>
      </c>
      <c r="E224" s="23" t="s">
        <v>30</v>
      </c>
      <c r="F224" s="23" t="s">
        <v>31</v>
      </c>
      <c r="G224" s="23" t="s">
        <v>295</v>
      </c>
      <c r="H224" s="23" t="str">
        <f t="shared" si="3"/>
        <v>7A6</v>
      </c>
      <c r="I224" s="23">
        <v>6</v>
      </c>
      <c r="J224" s="22" t="s">
        <v>46</v>
      </c>
      <c r="K224" s="22" t="s">
        <v>80</v>
      </c>
      <c r="L224" s="22" t="s">
        <v>119</v>
      </c>
      <c r="M224" s="22" t="s">
        <v>35</v>
      </c>
      <c r="N224" s="22" t="s">
        <v>78</v>
      </c>
      <c r="O224" s="22" t="s">
        <v>53</v>
      </c>
      <c r="P224" s="22" t="s">
        <v>37</v>
      </c>
      <c r="Q224" s="22" t="s">
        <v>86</v>
      </c>
      <c r="R224" s="30">
        <v>8.5250000000000004</v>
      </c>
      <c r="S224" s="22" t="s">
        <v>38</v>
      </c>
      <c r="T224" s="22" t="s">
        <v>38</v>
      </c>
      <c r="U224" s="22" t="s">
        <v>38</v>
      </c>
      <c r="V224" s="23" t="s">
        <v>39</v>
      </c>
      <c r="W224" s="23" t="s">
        <v>39</v>
      </c>
      <c r="X224" s="23" t="s">
        <v>56</v>
      </c>
      <c r="Y224" s="22" t="s">
        <v>42</v>
      </c>
    </row>
    <row r="225" spans="1:25" hidden="1">
      <c r="A225" s="22" t="s">
        <v>75</v>
      </c>
      <c r="B225" s="23" t="s">
        <v>652</v>
      </c>
      <c r="C225" s="23" t="s">
        <v>575</v>
      </c>
      <c r="D225" s="23" t="s">
        <v>653</v>
      </c>
      <c r="E225" s="23" t="s">
        <v>30</v>
      </c>
      <c r="F225" s="23" t="s">
        <v>31</v>
      </c>
      <c r="G225" s="23" t="s">
        <v>294</v>
      </c>
      <c r="H225" s="23" t="str">
        <f t="shared" si="3"/>
        <v>7A6</v>
      </c>
      <c r="I225" s="23">
        <v>6</v>
      </c>
      <c r="J225" s="22" t="s">
        <v>119</v>
      </c>
      <c r="K225" s="22" t="s">
        <v>107</v>
      </c>
      <c r="L225" s="22" t="s">
        <v>106</v>
      </c>
      <c r="M225" s="22" t="s">
        <v>107</v>
      </c>
      <c r="N225" s="22" t="s">
        <v>111</v>
      </c>
      <c r="O225" s="22" t="s">
        <v>174</v>
      </c>
      <c r="P225" s="22" t="s">
        <v>35</v>
      </c>
      <c r="Q225" s="22" t="s">
        <v>46</v>
      </c>
      <c r="R225" s="30">
        <v>7.8250000000000011</v>
      </c>
      <c r="S225" s="22" t="s">
        <v>38</v>
      </c>
      <c r="T225" s="22" t="s">
        <v>38</v>
      </c>
      <c r="U225" s="22" t="s">
        <v>38</v>
      </c>
      <c r="V225" s="23" t="s">
        <v>64</v>
      </c>
      <c r="W225" s="23" t="s">
        <v>39</v>
      </c>
      <c r="X225" s="23"/>
      <c r="Y225" s="22" t="s">
        <v>41</v>
      </c>
    </row>
    <row r="226" spans="1:25" hidden="1">
      <c r="A226" s="22" t="s">
        <v>93</v>
      </c>
      <c r="B226" s="23" t="s">
        <v>459</v>
      </c>
      <c r="C226" s="23" t="s">
        <v>302</v>
      </c>
      <c r="D226" s="23" t="s">
        <v>460</v>
      </c>
      <c r="E226" s="23" t="s">
        <v>45</v>
      </c>
      <c r="F226" s="23" t="s">
        <v>31</v>
      </c>
      <c r="G226" s="23" t="s">
        <v>294</v>
      </c>
      <c r="H226" s="23" t="str">
        <f t="shared" si="3"/>
        <v>7A6</v>
      </c>
      <c r="I226" s="23">
        <v>6</v>
      </c>
      <c r="J226" s="22" t="s">
        <v>118</v>
      </c>
      <c r="K226" s="22" t="s">
        <v>183</v>
      </c>
      <c r="L226" s="22" t="s">
        <v>461</v>
      </c>
      <c r="M226" s="22" t="s">
        <v>63</v>
      </c>
      <c r="N226" s="22" t="s">
        <v>62</v>
      </c>
      <c r="O226" s="22" t="s">
        <v>60</v>
      </c>
      <c r="P226" s="22" t="s">
        <v>86</v>
      </c>
      <c r="Q226" s="22" t="s">
        <v>78</v>
      </c>
      <c r="R226" s="30">
        <v>7.1750000000000007</v>
      </c>
      <c r="S226" s="22" t="s">
        <v>38</v>
      </c>
      <c r="T226" s="22" t="s">
        <v>38</v>
      </c>
      <c r="U226" s="22" t="s">
        <v>38</v>
      </c>
      <c r="V226" s="23" t="s">
        <v>64</v>
      </c>
      <c r="W226" s="23" t="s">
        <v>39</v>
      </c>
      <c r="X226" s="23"/>
      <c r="Y226" s="22" t="s">
        <v>27</v>
      </c>
    </row>
    <row r="227" spans="1:25" hidden="1">
      <c r="A227" s="22" t="s">
        <v>47</v>
      </c>
      <c r="B227" s="23" t="s">
        <v>470</v>
      </c>
      <c r="C227" s="23" t="s">
        <v>302</v>
      </c>
      <c r="D227" s="23" t="s">
        <v>249</v>
      </c>
      <c r="E227" s="23" t="s">
        <v>45</v>
      </c>
      <c r="F227" s="23" t="s">
        <v>31</v>
      </c>
      <c r="G227" s="23" t="s">
        <v>296</v>
      </c>
      <c r="H227" s="23" t="str">
        <f t="shared" si="3"/>
        <v>7A6</v>
      </c>
      <c r="I227" s="23">
        <v>6</v>
      </c>
      <c r="J227" s="22" t="s">
        <v>461</v>
      </c>
      <c r="K227" s="22" t="s">
        <v>106</v>
      </c>
      <c r="L227" s="22" t="s">
        <v>171</v>
      </c>
      <c r="M227" s="22" t="s">
        <v>119</v>
      </c>
      <c r="N227" s="22" t="s">
        <v>73</v>
      </c>
      <c r="O227" s="22" t="s">
        <v>107</v>
      </c>
      <c r="P227" s="22" t="s">
        <v>69</v>
      </c>
      <c r="Q227" s="22" t="s">
        <v>61</v>
      </c>
      <c r="R227" s="30">
        <v>7.1125000000000007</v>
      </c>
      <c r="S227" s="22" t="s">
        <v>38</v>
      </c>
      <c r="T227" s="22" t="s">
        <v>38</v>
      </c>
      <c r="U227" s="22" t="s">
        <v>38</v>
      </c>
      <c r="V227" s="23" t="s">
        <v>38</v>
      </c>
      <c r="W227" s="23" t="s">
        <v>39</v>
      </c>
      <c r="X227" s="23"/>
      <c r="Y227" s="22" t="s">
        <v>42</v>
      </c>
    </row>
    <row r="228" spans="1:25" hidden="1">
      <c r="A228" s="22" t="s">
        <v>93</v>
      </c>
      <c r="B228" s="23" t="s">
        <v>657</v>
      </c>
      <c r="C228" s="23" t="s">
        <v>658</v>
      </c>
      <c r="D228" s="23" t="s">
        <v>659</v>
      </c>
      <c r="E228" s="23" t="s">
        <v>30</v>
      </c>
      <c r="F228" s="23" t="s">
        <v>31</v>
      </c>
      <c r="G228" s="23" t="s">
        <v>295</v>
      </c>
      <c r="H228" s="23" t="str">
        <f t="shared" si="3"/>
        <v>7A6</v>
      </c>
      <c r="I228" s="23">
        <v>6</v>
      </c>
      <c r="J228" s="22" t="s">
        <v>33</v>
      </c>
      <c r="K228" s="22" t="s">
        <v>60</v>
      </c>
      <c r="L228" s="22" t="s">
        <v>179</v>
      </c>
      <c r="M228" s="22" t="s">
        <v>54</v>
      </c>
      <c r="N228" s="22" t="s">
        <v>78</v>
      </c>
      <c r="O228" s="22" t="s">
        <v>90</v>
      </c>
      <c r="P228" s="22" t="s">
        <v>37</v>
      </c>
      <c r="Q228" s="22" t="s">
        <v>53</v>
      </c>
      <c r="R228" s="30">
        <v>8.1875</v>
      </c>
      <c r="S228" s="22" t="s">
        <v>38</v>
      </c>
      <c r="T228" s="22" t="s">
        <v>38</v>
      </c>
      <c r="U228" s="22" t="s">
        <v>38</v>
      </c>
      <c r="V228" s="23" t="s">
        <v>64</v>
      </c>
      <c r="W228" s="23" t="s">
        <v>39</v>
      </c>
      <c r="X228" s="23"/>
      <c r="Y228" s="22" t="s">
        <v>41</v>
      </c>
    </row>
    <row r="229" spans="1:25" hidden="1">
      <c r="A229" s="22" t="s">
        <v>87</v>
      </c>
      <c r="B229" s="23" t="s">
        <v>585</v>
      </c>
      <c r="C229" s="23" t="s">
        <v>303</v>
      </c>
      <c r="D229" s="23" t="s">
        <v>586</v>
      </c>
      <c r="E229" s="23" t="s">
        <v>30</v>
      </c>
      <c r="F229" s="23" t="s">
        <v>31</v>
      </c>
      <c r="G229" s="23" t="s">
        <v>297</v>
      </c>
      <c r="H229" s="23" t="str">
        <f t="shared" si="3"/>
        <v>7A6</v>
      </c>
      <c r="I229" s="23">
        <v>6</v>
      </c>
      <c r="J229" s="22" t="s">
        <v>69</v>
      </c>
      <c r="K229" s="22" t="s">
        <v>32</v>
      </c>
      <c r="L229" s="22" t="s">
        <v>52</v>
      </c>
      <c r="M229" s="22" t="s">
        <v>33</v>
      </c>
      <c r="N229" s="22" t="s">
        <v>46</v>
      </c>
      <c r="O229" s="22" t="s">
        <v>107</v>
      </c>
      <c r="P229" s="22" t="s">
        <v>36</v>
      </c>
      <c r="Q229" s="22" t="s">
        <v>86</v>
      </c>
      <c r="R229" s="30">
        <v>9.0499999999999989</v>
      </c>
      <c r="S229" s="22" t="s">
        <v>38</v>
      </c>
      <c r="T229" s="22" t="s">
        <v>38</v>
      </c>
      <c r="U229" s="22" t="s">
        <v>38</v>
      </c>
      <c r="V229" s="23" t="s">
        <v>39</v>
      </c>
      <c r="W229" s="23" t="s">
        <v>39</v>
      </c>
      <c r="X229" s="23" t="s">
        <v>56</v>
      </c>
      <c r="Y229" s="22" t="s">
        <v>41</v>
      </c>
    </row>
    <row r="230" spans="1:25" hidden="1">
      <c r="A230" s="22" t="s">
        <v>115</v>
      </c>
      <c r="B230" s="23" t="s">
        <v>381</v>
      </c>
      <c r="C230" s="23" t="s">
        <v>382</v>
      </c>
      <c r="D230" s="23" t="s">
        <v>383</v>
      </c>
      <c r="E230" s="23" t="s">
        <v>45</v>
      </c>
      <c r="F230" s="23" t="s">
        <v>31</v>
      </c>
      <c r="G230" s="23" t="s">
        <v>294</v>
      </c>
      <c r="H230" s="23" t="str">
        <f t="shared" si="3"/>
        <v>7A6</v>
      </c>
      <c r="I230" s="23">
        <v>6</v>
      </c>
      <c r="J230" s="22" t="s">
        <v>68</v>
      </c>
      <c r="K230" s="22" t="s">
        <v>51</v>
      </c>
      <c r="L230" s="22" t="s">
        <v>80</v>
      </c>
      <c r="M230" s="22" t="s">
        <v>36</v>
      </c>
      <c r="N230" s="22" t="s">
        <v>34</v>
      </c>
      <c r="O230" s="22" t="s">
        <v>32</v>
      </c>
      <c r="P230" s="22" t="s">
        <v>47</v>
      </c>
      <c r="Q230" s="22" t="s">
        <v>36</v>
      </c>
      <c r="R230" s="30">
        <v>9.2125000000000004</v>
      </c>
      <c r="S230" s="22" t="s">
        <v>38</v>
      </c>
      <c r="T230" s="22" t="s">
        <v>38</v>
      </c>
      <c r="U230" s="22" t="s">
        <v>38</v>
      </c>
      <c r="V230" s="23" t="s">
        <v>39</v>
      </c>
      <c r="W230" s="23" t="s">
        <v>39</v>
      </c>
      <c r="X230" s="23" t="s">
        <v>56</v>
      </c>
      <c r="Y230" s="22" t="s">
        <v>27</v>
      </c>
    </row>
    <row r="231" spans="1:25" hidden="1">
      <c r="A231" s="22" t="s">
        <v>112</v>
      </c>
      <c r="B231" s="23" t="s">
        <v>481</v>
      </c>
      <c r="C231" s="23" t="s">
        <v>382</v>
      </c>
      <c r="D231" s="23" t="s">
        <v>482</v>
      </c>
      <c r="E231" s="23" t="s">
        <v>45</v>
      </c>
      <c r="F231" s="23" t="s">
        <v>31</v>
      </c>
      <c r="G231" s="23" t="s">
        <v>294</v>
      </c>
      <c r="H231" s="23" t="str">
        <f t="shared" si="3"/>
        <v>7A6</v>
      </c>
      <c r="I231" s="23">
        <v>6</v>
      </c>
      <c r="J231" s="22" t="s">
        <v>483</v>
      </c>
      <c r="K231" s="22" t="s">
        <v>484</v>
      </c>
      <c r="L231" s="22" t="s">
        <v>485</v>
      </c>
      <c r="M231" s="22" t="s">
        <v>435</v>
      </c>
      <c r="N231" s="22" t="s">
        <v>475</v>
      </c>
      <c r="O231" s="22" t="s">
        <v>73</v>
      </c>
      <c r="P231" s="22" t="s">
        <v>52</v>
      </c>
      <c r="Q231" s="22" t="s">
        <v>104</v>
      </c>
      <c r="R231" s="30">
        <v>5.8375000000000004</v>
      </c>
      <c r="S231" s="22" t="s">
        <v>38</v>
      </c>
      <c r="T231" s="22" t="s">
        <v>38</v>
      </c>
      <c r="U231" s="22" t="s">
        <v>38</v>
      </c>
      <c r="V231" s="23" t="s">
        <v>38</v>
      </c>
      <c r="W231" s="23" t="s">
        <v>64</v>
      </c>
      <c r="X231" s="23"/>
      <c r="Y231" s="22" t="s">
        <v>27</v>
      </c>
    </row>
    <row r="232" spans="1:25" hidden="1">
      <c r="A232" s="22" t="s">
        <v>108</v>
      </c>
      <c r="B232" s="23" t="s">
        <v>391</v>
      </c>
      <c r="C232" s="23" t="s">
        <v>392</v>
      </c>
      <c r="D232" s="23" t="s">
        <v>393</v>
      </c>
      <c r="E232" s="23" t="s">
        <v>45</v>
      </c>
      <c r="F232" s="23" t="s">
        <v>31</v>
      </c>
      <c r="G232" s="23" t="s">
        <v>296</v>
      </c>
      <c r="H232" s="23" t="str">
        <f t="shared" si="3"/>
        <v>7A6</v>
      </c>
      <c r="I232" s="23">
        <v>6</v>
      </c>
      <c r="J232" s="22" t="s">
        <v>46</v>
      </c>
      <c r="K232" s="22" t="s">
        <v>74</v>
      </c>
      <c r="L232" s="22" t="s">
        <v>79</v>
      </c>
      <c r="M232" s="22" t="s">
        <v>54</v>
      </c>
      <c r="N232" s="22" t="s">
        <v>61</v>
      </c>
      <c r="O232" s="22" t="s">
        <v>107</v>
      </c>
      <c r="P232" s="22" t="s">
        <v>36</v>
      </c>
      <c r="Q232" s="22" t="s">
        <v>37</v>
      </c>
      <c r="R232" s="30">
        <v>8.5625</v>
      </c>
      <c r="S232" s="22" t="s">
        <v>38</v>
      </c>
      <c r="T232" s="22" t="s">
        <v>38</v>
      </c>
      <c r="U232" s="22" t="s">
        <v>38</v>
      </c>
      <c r="V232" s="23" t="s">
        <v>39</v>
      </c>
      <c r="W232" s="23" t="s">
        <v>39</v>
      </c>
      <c r="X232" s="23" t="s">
        <v>56</v>
      </c>
      <c r="Y232" s="22" t="s">
        <v>41</v>
      </c>
    </row>
    <row r="233" spans="1:25" hidden="1">
      <c r="A233" s="22" t="s">
        <v>101</v>
      </c>
      <c r="B233" s="23" t="s">
        <v>500</v>
      </c>
      <c r="C233" s="23" t="s">
        <v>499</v>
      </c>
      <c r="D233" s="23" t="s">
        <v>173</v>
      </c>
      <c r="E233" s="23" t="s">
        <v>45</v>
      </c>
      <c r="F233" s="23" t="s">
        <v>31</v>
      </c>
      <c r="G233" s="23" t="s">
        <v>297</v>
      </c>
      <c r="H233" s="23" t="str">
        <f t="shared" si="3"/>
        <v>7A6</v>
      </c>
      <c r="I233" s="23">
        <v>6</v>
      </c>
      <c r="J233" s="22" t="s">
        <v>78</v>
      </c>
      <c r="K233" s="22" t="s">
        <v>111</v>
      </c>
      <c r="L233" s="22" t="s">
        <v>435</v>
      </c>
      <c r="M233" s="22" t="s">
        <v>54</v>
      </c>
      <c r="N233" s="22" t="s">
        <v>61</v>
      </c>
      <c r="O233" s="22" t="s">
        <v>90</v>
      </c>
      <c r="P233" s="22" t="s">
        <v>36</v>
      </c>
      <c r="Q233" s="22" t="s">
        <v>33</v>
      </c>
      <c r="R233" s="30">
        <v>8.2374999999999989</v>
      </c>
      <c r="S233" s="22" t="s">
        <v>38</v>
      </c>
      <c r="T233" s="22" t="s">
        <v>38</v>
      </c>
      <c r="U233" s="22" t="s">
        <v>38</v>
      </c>
      <c r="V233" s="23" t="s">
        <v>64</v>
      </c>
      <c r="W233" s="23" t="s">
        <v>39</v>
      </c>
      <c r="X233" s="23"/>
      <c r="Y233" s="22" t="s">
        <v>41</v>
      </c>
    </row>
    <row r="234" spans="1:25" hidden="1">
      <c r="A234" s="22" t="s">
        <v>134</v>
      </c>
      <c r="B234" s="23" t="s">
        <v>508</v>
      </c>
      <c r="C234" s="23" t="s">
        <v>331</v>
      </c>
      <c r="D234" s="23" t="s">
        <v>509</v>
      </c>
      <c r="E234" s="23" t="s">
        <v>45</v>
      </c>
      <c r="F234" s="23" t="s">
        <v>31</v>
      </c>
      <c r="G234" s="23" t="s">
        <v>294</v>
      </c>
      <c r="H234" s="23" t="str">
        <f t="shared" si="3"/>
        <v>7A6</v>
      </c>
      <c r="I234" s="23">
        <v>6</v>
      </c>
      <c r="J234" s="22" t="s">
        <v>90</v>
      </c>
      <c r="K234" s="22" t="s">
        <v>79</v>
      </c>
      <c r="L234" s="22" t="s">
        <v>79</v>
      </c>
      <c r="M234" s="22" t="s">
        <v>61</v>
      </c>
      <c r="N234" s="22" t="s">
        <v>183</v>
      </c>
      <c r="O234" s="22" t="s">
        <v>435</v>
      </c>
      <c r="P234" s="22" t="s">
        <v>55</v>
      </c>
      <c r="Q234" s="22" t="s">
        <v>32</v>
      </c>
      <c r="R234" s="30">
        <v>7.7249999999999996</v>
      </c>
      <c r="S234" s="22" t="s">
        <v>38</v>
      </c>
      <c r="T234" s="22" t="s">
        <v>38</v>
      </c>
      <c r="U234" s="22" t="s">
        <v>38</v>
      </c>
      <c r="V234" s="23" t="s">
        <v>64</v>
      </c>
      <c r="W234" s="23" t="s">
        <v>39</v>
      </c>
      <c r="X234" s="23"/>
      <c r="Y234" s="22" t="s">
        <v>41</v>
      </c>
    </row>
    <row r="235" spans="1:25" hidden="1">
      <c r="A235" s="22" t="s">
        <v>112</v>
      </c>
      <c r="B235" s="23" t="s">
        <v>424</v>
      </c>
      <c r="C235" s="23" t="s">
        <v>332</v>
      </c>
      <c r="D235" s="23" t="s">
        <v>425</v>
      </c>
      <c r="E235" s="23" t="s">
        <v>45</v>
      </c>
      <c r="F235" s="23" t="s">
        <v>31</v>
      </c>
      <c r="G235" s="23" t="s">
        <v>297</v>
      </c>
      <c r="H235" s="23" t="str">
        <f t="shared" si="3"/>
        <v>7A6</v>
      </c>
      <c r="I235" s="23">
        <v>6</v>
      </c>
      <c r="J235" s="22" t="s">
        <v>68</v>
      </c>
      <c r="K235" s="22" t="s">
        <v>32</v>
      </c>
      <c r="L235" s="22" t="s">
        <v>33</v>
      </c>
      <c r="M235" s="22" t="s">
        <v>54</v>
      </c>
      <c r="N235" s="22" t="s">
        <v>86</v>
      </c>
      <c r="O235" s="22" t="s">
        <v>68</v>
      </c>
      <c r="P235" s="22" t="s">
        <v>55</v>
      </c>
      <c r="Q235" s="22" t="s">
        <v>69</v>
      </c>
      <c r="R235" s="30">
        <v>9.4500000000000011</v>
      </c>
      <c r="S235" s="22" t="s">
        <v>38</v>
      </c>
      <c r="T235" s="22" t="s">
        <v>38</v>
      </c>
      <c r="U235" s="22" t="s">
        <v>38</v>
      </c>
      <c r="V235" s="23" t="s">
        <v>39</v>
      </c>
      <c r="W235" s="23" t="s">
        <v>39</v>
      </c>
      <c r="X235" s="23" t="s">
        <v>40</v>
      </c>
      <c r="Y235" s="22" t="s">
        <v>41</v>
      </c>
    </row>
    <row r="236" spans="1:25" hidden="1">
      <c r="A236" s="22" t="s">
        <v>115</v>
      </c>
      <c r="B236" s="23" t="s">
        <v>667</v>
      </c>
      <c r="C236" s="23" t="s">
        <v>308</v>
      </c>
      <c r="D236" s="23" t="s">
        <v>225</v>
      </c>
      <c r="E236" s="23" t="s">
        <v>30</v>
      </c>
      <c r="F236" s="23" t="s">
        <v>668</v>
      </c>
      <c r="G236" s="23" t="s">
        <v>297</v>
      </c>
      <c r="H236" s="23" t="str">
        <f t="shared" si="3"/>
        <v>7A6</v>
      </c>
      <c r="I236" s="23">
        <v>6</v>
      </c>
      <c r="J236" s="22" t="s">
        <v>53</v>
      </c>
      <c r="K236" s="22" t="s">
        <v>129</v>
      </c>
      <c r="L236" s="22" t="s">
        <v>129</v>
      </c>
      <c r="M236" s="22" t="s">
        <v>78</v>
      </c>
      <c r="N236" s="22" t="s">
        <v>155</v>
      </c>
      <c r="O236" s="22" t="s">
        <v>80</v>
      </c>
      <c r="P236" s="22" t="s">
        <v>37</v>
      </c>
      <c r="Q236" s="22" t="s">
        <v>53</v>
      </c>
      <c r="R236" s="30">
        <v>7.9999999999999991</v>
      </c>
      <c r="S236" s="22" t="s">
        <v>38</v>
      </c>
      <c r="T236" s="22" t="s">
        <v>38</v>
      </c>
      <c r="U236" s="22" t="s">
        <v>38</v>
      </c>
      <c r="V236" s="23" t="s">
        <v>64</v>
      </c>
      <c r="W236" s="23" t="s">
        <v>39</v>
      </c>
      <c r="X236" s="23"/>
      <c r="Y236" s="22" t="s">
        <v>41</v>
      </c>
    </row>
    <row r="237" spans="1:25" hidden="1">
      <c r="A237" s="22" t="s">
        <v>131</v>
      </c>
      <c r="B237" s="23" t="s">
        <v>591</v>
      </c>
      <c r="C237" s="23" t="s">
        <v>352</v>
      </c>
      <c r="D237" s="23" t="s">
        <v>176</v>
      </c>
      <c r="E237" s="23" t="s">
        <v>30</v>
      </c>
      <c r="F237" s="23" t="s">
        <v>31</v>
      </c>
      <c r="G237" s="23" t="s">
        <v>296</v>
      </c>
      <c r="H237" s="23" t="str">
        <f t="shared" si="3"/>
        <v>7A6</v>
      </c>
      <c r="I237" s="23">
        <v>6</v>
      </c>
      <c r="J237" s="22" t="s">
        <v>61</v>
      </c>
      <c r="K237" s="22" t="s">
        <v>34</v>
      </c>
      <c r="L237" s="22" t="s">
        <v>129</v>
      </c>
      <c r="M237" s="22" t="s">
        <v>34</v>
      </c>
      <c r="N237" s="22" t="s">
        <v>84</v>
      </c>
      <c r="O237" s="22" t="s">
        <v>107</v>
      </c>
      <c r="P237" s="22" t="s">
        <v>36</v>
      </c>
      <c r="Q237" s="22" t="s">
        <v>33</v>
      </c>
      <c r="R237" s="30">
        <v>8.5124999999999993</v>
      </c>
      <c r="S237" s="22" t="s">
        <v>38</v>
      </c>
      <c r="T237" s="22" t="s">
        <v>38</v>
      </c>
      <c r="U237" s="22" t="s">
        <v>38</v>
      </c>
      <c r="V237" s="23" t="s">
        <v>39</v>
      </c>
      <c r="W237" s="23" t="s">
        <v>39</v>
      </c>
      <c r="X237" s="23" t="s">
        <v>56</v>
      </c>
      <c r="Y237" s="22" t="s">
        <v>41</v>
      </c>
    </row>
    <row r="238" spans="1:25" hidden="1">
      <c r="A238" s="22" t="s">
        <v>137</v>
      </c>
      <c r="B238" s="23" t="s">
        <v>515</v>
      </c>
      <c r="C238" s="23" t="s">
        <v>353</v>
      </c>
      <c r="D238" s="23" t="s">
        <v>505</v>
      </c>
      <c r="E238" s="23" t="s">
        <v>45</v>
      </c>
      <c r="F238" s="23" t="s">
        <v>31</v>
      </c>
      <c r="G238" s="23" t="s">
        <v>296</v>
      </c>
      <c r="H238" s="23" t="str">
        <f t="shared" si="3"/>
        <v>7A6</v>
      </c>
      <c r="I238" s="23">
        <v>6</v>
      </c>
      <c r="J238" s="22" t="s">
        <v>469</v>
      </c>
      <c r="K238" s="22" t="s">
        <v>60</v>
      </c>
      <c r="L238" s="22" t="s">
        <v>461</v>
      </c>
      <c r="M238" s="22" t="s">
        <v>86</v>
      </c>
      <c r="N238" s="22" t="s">
        <v>118</v>
      </c>
      <c r="O238" s="22" t="s">
        <v>79</v>
      </c>
      <c r="P238" s="22" t="s">
        <v>52</v>
      </c>
      <c r="Q238" s="22" t="s">
        <v>74</v>
      </c>
      <c r="R238" s="30">
        <v>7.3125</v>
      </c>
      <c r="S238" s="22" t="s">
        <v>38</v>
      </c>
      <c r="T238" s="22" t="s">
        <v>38</v>
      </c>
      <c r="U238" s="22" t="s">
        <v>38</v>
      </c>
      <c r="V238" s="23" t="s">
        <v>64</v>
      </c>
      <c r="W238" s="23" t="s">
        <v>39</v>
      </c>
      <c r="X238" s="23"/>
      <c r="Y238" s="22" t="s">
        <v>41</v>
      </c>
    </row>
    <row r="239" spans="1:25" hidden="1">
      <c r="A239" s="22" t="s">
        <v>140</v>
      </c>
      <c r="B239" s="23" t="s">
        <v>400</v>
      </c>
      <c r="C239" s="23" t="s">
        <v>309</v>
      </c>
      <c r="D239" s="23" t="s">
        <v>401</v>
      </c>
      <c r="E239" s="23" t="s">
        <v>45</v>
      </c>
      <c r="F239" s="23" t="s">
        <v>31</v>
      </c>
      <c r="G239" s="23" t="s">
        <v>295</v>
      </c>
      <c r="H239" s="23" t="str">
        <f t="shared" si="3"/>
        <v>7A6</v>
      </c>
      <c r="I239" s="23">
        <v>6</v>
      </c>
      <c r="J239" s="22" t="s">
        <v>85</v>
      </c>
      <c r="K239" s="22" t="s">
        <v>80</v>
      </c>
      <c r="L239" s="22" t="s">
        <v>84</v>
      </c>
      <c r="M239" s="22" t="s">
        <v>36</v>
      </c>
      <c r="N239" s="22" t="s">
        <v>74</v>
      </c>
      <c r="O239" s="22" t="s">
        <v>78</v>
      </c>
      <c r="P239" s="22" t="s">
        <v>37</v>
      </c>
      <c r="Q239" s="22" t="s">
        <v>52</v>
      </c>
      <c r="R239" s="30">
        <v>8.5375000000000014</v>
      </c>
      <c r="S239" s="22" t="s">
        <v>38</v>
      </c>
      <c r="T239" s="22" t="s">
        <v>38</v>
      </c>
      <c r="U239" s="22" t="s">
        <v>38</v>
      </c>
      <c r="V239" s="23" t="s">
        <v>39</v>
      </c>
      <c r="W239" s="23" t="s">
        <v>39</v>
      </c>
      <c r="X239" s="23" t="s">
        <v>56</v>
      </c>
      <c r="Y239" s="22" t="s">
        <v>41</v>
      </c>
    </row>
    <row r="240" spans="1:25" hidden="1">
      <c r="A240" s="22" t="s">
        <v>137</v>
      </c>
      <c r="B240" s="23" t="s">
        <v>517</v>
      </c>
      <c r="C240" s="23" t="s">
        <v>310</v>
      </c>
      <c r="D240" s="23" t="s">
        <v>518</v>
      </c>
      <c r="E240" s="23" t="s">
        <v>45</v>
      </c>
      <c r="F240" s="23" t="s">
        <v>31</v>
      </c>
      <c r="G240" s="23" t="s">
        <v>294</v>
      </c>
      <c r="H240" s="23" t="str">
        <f t="shared" si="3"/>
        <v>7A6</v>
      </c>
      <c r="I240" s="23">
        <v>6</v>
      </c>
      <c r="J240" s="22" t="s">
        <v>90</v>
      </c>
      <c r="K240" s="22" t="s">
        <v>107</v>
      </c>
      <c r="L240" s="22" t="s">
        <v>119</v>
      </c>
      <c r="M240" s="22" t="s">
        <v>36</v>
      </c>
      <c r="N240" s="22" t="s">
        <v>129</v>
      </c>
      <c r="O240" s="22" t="s">
        <v>155</v>
      </c>
      <c r="P240" s="22" t="s">
        <v>55</v>
      </c>
      <c r="Q240" s="22" t="s">
        <v>33</v>
      </c>
      <c r="R240" s="30">
        <v>8.2874999999999996</v>
      </c>
      <c r="S240" s="22" t="s">
        <v>38</v>
      </c>
      <c r="T240" s="22" t="s">
        <v>38</v>
      </c>
      <c r="U240" s="22" t="s">
        <v>38</v>
      </c>
      <c r="V240" s="23" t="s">
        <v>64</v>
      </c>
      <c r="W240" s="23" t="s">
        <v>39</v>
      </c>
      <c r="X240" s="23"/>
      <c r="Y240" s="22" t="s">
        <v>41</v>
      </c>
    </row>
    <row r="241" spans="1:25" hidden="1">
      <c r="A241" s="22" t="s">
        <v>134</v>
      </c>
      <c r="B241" s="23" t="s">
        <v>672</v>
      </c>
      <c r="C241" s="23" t="s">
        <v>335</v>
      </c>
      <c r="D241" s="23" t="s">
        <v>97</v>
      </c>
      <c r="E241" s="23" t="s">
        <v>30</v>
      </c>
      <c r="F241" s="23" t="s">
        <v>31</v>
      </c>
      <c r="G241" s="23" t="s">
        <v>297</v>
      </c>
      <c r="H241" s="23" t="str">
        <f t="shared" si="3"/>
        <v>7A6</v>
      </c>
      <c r="I241" s="23">
        <v>6</v>
      </c>
      <c r="J241" s="22" t="s">
        <v>435</v>
      </c>
      <c r="K241" s="22" t="s">
        <v>106</v>
      </c>
      <c r="L241" s="22" t="s">
        <v>106</v>
      </c>
      <c r="M241" s="22" t="s">
        <v>78</v>
      </c>
      <c r="N241" s="22" t="s">
        <v>104</v>
      </c>
      <c r="O241" s="22" t="s">
        <v>111</v>
      </c>
      <c r="P241" s="22" t="s">
        <v>52</v>
      </c>
      <c r="Q241" s="22" t="s">
        <v>80</v>
      </c>
      <c r="R241" s="30">
        <v>7.2374999999999998</v>
      </c>
      <c r="S241" s="22" t="s">
        <v>38</v>
      </c>
      <c r="T241" s="22" t="s">
        <v>38</v>
      </c>
      <c r="U241" s="22" t="s">
        <v>38</v>
      </c>
      <c r="V241" s="23" t="s">
        <v>64</v>
      </c>
      <c r="W241" s="23" t="s">
        <v>39</v>
      </c>
      <c r="X241" s="23"/>
      <c r="Y241" s="22" t="s">
        <v>41</v>
      </c>
    </row>
    <row r="242" spans="1:25" hidden="1">
      <c r="A242" s="22" t="s">
        <v>146</v>
      </c>
      <c r="B242" s="23" t="s">
        <v>628</v>
      </c>
      <c r="C242" s="23" t="s">
        <v>336</v>
      </c>
      <c r="D242" s="23" t="s">
        <v>629</v>
      </c>
      <c r="E242" s="23" t="s">
        <v>30</v>
      </c>
      <c r="F242" s="23" t="s">
        <v>31</v>
      </c>
      <c r="G242" s="23" t="s">
        <v>294</v>
      </c>
      <c r="H242" s="23" t="str">
        <f t="shared" si="3"/>
        <v>7A6</v>
      </c>
      <c r="I242" s="23">
        <v>6</v>
      </c>
      <c r="J242" s="22" t="s">
        <v>54</v>
      </c>
      <c r="K242" s="22" t="s">
        <v>37</v>
      </c>
      <c r="L242" s="22" t="s">
        <v>54</v>
      </c>
      <c r="M242" s="22" t="s">
        <v>36</v>
      </c>
      <c r="N242" s="22" t="s">
        <v>33</v>
      </c>
      <c r="O242" s="22" t="s">
        <v>37</v>
      </c>
      <c r="P242" s="22" t="s">
        <v>47</v>
      </c>
      <c r="Q242" s="22" t="s">
        <v>55</v>
      </c>
      <c r="R242" s="30">
        <v>9.5</v>
      </c>
      <c r="S242" s="22" t="s">
        <v>38</v>
      </c>
      <c r="T242" s="22" t="s">
        <v>38</v>
      </c>
      <c r="U242" s="22" t="s">
        <v>38</v>
      </c>
      <c r="V242" s="23" t="s">
        <v>39</v>
      </c>
      <c r="W242" s="23" t="s">
        <v>39</v>
      </c>
      <c r="X242" s="23" t="s">
        <v>40</v>
      </c>
      <c r="Y242" s="22" t="s">
        <v>41</v>
      </c>
    </row>
    <row r="243" spans="1:25" hidden="1">
      <c r="A243" s="22" t="s">
        <v>149</v>
      </c>
      <c r="B243" s="23" t="s">
        <v>521</v>
      </c>
      <c r="C243" s="23" t="s">
        <v>522</v>
      </c>
      <c r="D243" s="23" t="s">
        <v>176</v>
      </c>
      <c r="E243" s="23" t="s">
        <v>45</v>
      </c>
      <c r="F243" s="23" t="s">
        <v>31</v>
      </c>
      <c r="G243" s="23" t="s">
        <v>294</v>
      </c>
      <c r="H243" s="23" t="str">
        <f t="shared" si="3"/>
        <v>7A6</v>
      </c>
      <c r="I243" s="23">
        <v>6</v>
      </c>
      <c r="J243" s="22" t="s">
        <v>60</v>
      </c>
      <c r="K243" s="22" t="s">
        <v>155</v>
      </c>
      <c r="L243" s="22" t="s">
        <v>435</v>
      </c>
      <c r="M243" s="22" t="s">
        <v>111</v>
      </c>
      <c r="N243" s="22" t="s">
        <v>111</v>
      </c>
      <c r="O243" s="22" t="s">
        <v>84</v>
      </c>
      <c r="P243" s="22" t="s">
        <v>68</v>
      </c>
      <c r="Q243" s="22" t="s">
        <v>53</v>
      </c>
      <c r="R243" s="30">
        <v>7.7</v>
      </c>
      <c r="S243" s="22" t="s">
        <v>38</v>
      </c>
      <c r="T243" s="22" t="s">
        <v>38</v>
      </c>
      <c r="U243" s="22" t="s">
        <v>38</v>
      </c>
      <c r="V243" s="23" t="s">
        <v>64</v>
      </c>
      <c r="W243" s="23" t="s">
        <v>39</v>
      </c>
      <c r="X243" s="23"/>
      <c r="Y243" s="22" t="s">
        <v>41</v>
      </c>
    </row>
    <row r="244" spans="1:25" hidden="1">
      <c r="A244" s="22" t="s">
        <v>149</v>
      </c>
      <c r="B244" s="23" t="s">
        <v>527</v>
      </c>
      <c r="C244" s="23" t="s">
        <v>337</v>
      </c>
      <c r="D244" s="23" t="s">
        <v>528</v>
      </c>
      <c r="E244" s="23" t="s">
        <v>45</v>
      </c>
      <c r="F244" s="23" t="s">
        <v>31</v>
      </c>
      <c r="G244" s="23" t="s">
        <v>296</v>
      </c>
      <c r="H244" s="23" t="str">
        <f t="shared" si="3"/>
        <v>7A6</v>
      </c>
      <c r="I244" s="23">
        <v>6</v>
      </c>
      <c r="J244" s="22" t="s">
        <v>183</v>
      </c>
      <c r="K244" s="22" t="s">
        <v>61</v>
      </c>
      <c r="L244" s="22" t="s">
        <v>453</v>
      </c>
      <c r="M244" s="22" t="s">
        <v>52</v>
      </c>
      <c r="N244" s="22" t="s">
        <v>174</v>
      </c>
      <c r="O244" s="22" t="s">
        <v>63</v>
      </c>
      <c r="P244" s="22" t="s">
        <v>35</v>
      </c>
      <c r="Q244" s="22" t="s">
        <v>107</v>
      </c>
      <c r="R244" s="30">
        <v>7.7750000000000004</v>
      </c>
      <c r="S244" s="22" t="s">
        <v>38</v>
      </c>
      <c r="T244" s="22" t="s">
        <v>38</v>
      </c>
      <c r="U244" s="22" t="s">
        <v>38</v>
      </c>
      <c r="V244" s="23" t="s">
        <v>64</v>
      </c>
      <c r="W244" s="23" t="s">
        <v>39</v>
      </c>
      <c r="X244" s="23"/>
      <c r="Y244" s="22" t="s">
        <v>41</v>
      </c>
    </row>
    <row r="245" spans="1:25" hidden="1">
      <c r="A245" s="22" t="s">
        <v>156</v>
      </c>
      <c r="B245" s="23" t="s">
        <v>534</v>
      </c>
      <c r="C245" s="23" t="s">
        <v>532</v>
      </c>
      <c r="D245" s="23" t="s">
        <v>535</v>
      </c>
      <c r="E245" s="23" t="s">
        <v>45</v>
      </c>
      <c r="F245" s="23" t="s">
        <v>31</v>
      </c>
      <c r="G245" s="23" t="s">
        <v>294</v>
      </c>
      <c r="H245" s="23" t="str">
        <f t="shared" si="3"/>
        <v>7A6</v>
      </c>
      <c r="I245" s="23">
        <v>6</v>
      </c>
      <c r="J245" s="22" t="s">
        <v>461</v>
      </c>
      <c r="K245" s="22" t="s">
        <v>79</v>
      </c>
      <c r="L245" s="22" t="s">
        <v>475</v>
      </c>
      <c r="M245" s="22" t="s">
        <v>155</v>
      </c>
      <c r="N245" s="22" t="s">
        <v>73</v>
      </c>
      <c r="O245" s="22" t="s">
        <v>106</v>
      </c>
      <c r="P245" s="22" t="s">
        <v>37</v>
      </c>
      <c r="Q245" s="22" t="s">
        <v>111</v>
      </c>
      <c r="R245" s="30">
        <v>6.7374999999999989</v>
      </c>
      <c r="S245" s="22" t="s">
        <v>38</v>
      </c>
      <c r="T245" s="22" t="s">
        <v>38</v>
      </c>
      <c r="U245" s="22" t="s">
        <v>38</v>
      </c>
      <c r="V245" s="23" t="s">
        <v>38</v>
      </c>
      <c r="W245" s="23" t="s">
        <v>39</v>
      </c>
      <c r="X245" s="23"/>
      <c r="Y245" s="22" t="s">
        <v>27</v>
      </c>
    </row>
    <row r="246" spans="1:25" hidden="1">
      <c r="A246" s="22" t="s">
        <v>152</v>
      </c>
      <c r="B246" s="23" t="s">
        <v>543</v>
      </c>
      <c r="C246" s="23" t="s">
        <v>316</v>
      </c>
      <c r="D246" s="23" t="s">
        <v>166</v>
      </c>
      <c r="E246" s="23" t="s">
        <v>45</v>
      </c>
      <c r="F246" s="23" t="s">
        <v>31</v>
      </c>
      <c r="G246" s="23" t="s">
        <v>295</v>
      </c>
      <c r="H246" s="23" t="str">
        <f t="shared" si="3"/>
        <v>7A6</v>
      </c>
      <c r="I246" s="23">
        <v>6</v>
      </c>
      <c r="J246" s="22" t="s">
        <v>119</v>
      </c>
      <c r="K246" s="22" t="s">
        <v>79</v>
      </c>
      <c r="L246" s="22" t="s">
        <v>105</v>
      </c>
      <c r="M246" s="22" t="s">
        <v>80</v>
      </c>
      <c r="N246" s="22" t="s">
        <v>106</v>
      </c>
      <c r="O246" s="22" t="s">
        <v>79</v>
      </c>
      <c r="P246" s="22" t="s">
        <v>52</v>
      </c>
      <c r="Q246" s="22" t="s">
        <v>107</v>
      </c>
      <c r="R246" s="30">
        <v>7.2249999999999996</v>
      </c>
      <c r="S246" s="22" t="s">
        <v>38</v>
      </c>
      <c r="T246" s="22" t="s">
        <v>38</v>
      </c>
      <c r="U246" s="22" t="s">
        <v>38</v>
      </c>
      <c r="V246" s="23" t="s">
        <v>64</v>
      </c>
      <c r="W246" s="23" t="s">
        <v>39</v>
      </c>
      <c r="X246" s="23"/>
      <c r="Y246" s="22" t="s">
        <v>41</v>
      </c>
    </row>
    <row r="247" spans="1:25" hidden="1">
      <c r="A247" s="22" t="s">
        <v>159</v>
      </c>
      <c r="B247" s="23" t="s">
        <v>410</v>
      </c>
      <c r="C247" s="23" t="s">
        <v>411</v>
      </c>
      <c r="D247" s="23" t="s">
        <v>412</v>
      </c>
      <c r="E247" s="23" t="s">
        <v>45</v>
      </c>
      <c r="F247" s="23" t="s">
        <v>31</v>
      </c>
      <c r="G247" s="23" t="s">
        <v>297</v>
      </c>
      <c r="H247" s="23" t="str">
        <f t="shared" si="3"/>
        <v>7A6</v>
      </c>
      <c r="I247" s="23">
        <v>6</v>
      </c>
      <c r="J247" s="22" t="s">
        <v>33</v>
      </c>
      <c r="K247" s="22" t="s">
        <v>74</v>
      </c>
      <c r="L247" s="22" t="s">
        <v>53</v>
      </c>
      <c r="M247" s="22" t="s">
        <v>86</v>
      </c>
      <c r="N247" s="22" t="s">
        <v>74</v>
      </c>
      <c r="O247" s="22" t="s">
        <v>52</v>
      </c>
      <c r="P247" s="22" t="s">
        <v>69</v>
      </c>
      <c r="Q247" s="22" t="s">
        <v>37</v>
      </c>
      <c r="R247" s="30">
        <v>8.85</v>
      </c>
      <c r="S247" s="22" t="s">
        <v>38</v>
      </c>
      <c r="T247" s="22" t="s">
        <v>38</v>
      </c>
      <c r="U247" s="22" t="s">
        <v>38</v>
      </c>
      <c r="V247" s="23" t="s">
        <v>39</v>
      </c>
      <c r="W247" s="23" t="s">
        <v>39</v>
      </c>
      <c r="X247" s="23" t="s">
        <v>56</v>
      </c>
      <c r="Y247" s="22" t="s">
        <v>41</v>
      </c>
    </row>
    <row r="248" spans="1:25" hidden="1">
      <c r="A248" s="22" t="s">
        <v>558</v>
      </c>
      <c r="B248" s="23" t="s">
        <v>686</v>
      </c>
      <c r="C248" s="23" t="s">
        <v>687</v>
      </c>
      <c r="D248" s="23" t="s">
        <v>688</v>
      </c>
      <c r="E248" s="23" t="s">
        <v>30</v>
      </c>
      <c r="F248" s="23" t="s">
        <v>31</v>
      </c>
      <c r="G248" s="23" t="s">
        <v>297</v>
      </c>
      <c r="H248" s="23" t="str">
        <f t="shared" si="3"/>
        <v>7A6</v>
      </c>
      <c r="I248" s="23">
        <v>6</v>
      </c>
      <c r="J248" s="22" t="s">
        <v>484</v>
      </c>
      <c r="K248" s="22" t="s">
        <v>155</v>
      </c>
      <c r="L248" s="22" t="s">
        <v>105</v>
      </c>
      <c r="M248" s="22" t="s">
        <v>63</v>
      </c>
      <c r="N248" s="22" t="s">
        <v>106</v>
      </c>
      <c r="O248" s="22" t="s">
        <v>239</v>
      </c>
      <c r="P248" s="22" t="s">
        <v>37</v>
      </c>
      <c r="Q248" s="22" t="s">
        <v>80</v>
      </c>
      <c r="R248" s="30">
        <v>6.8624999999999998</v>
      </c>
      <c r="S248" s="22" t="s">
        <v>38</v>
      </c>
      <c r="T248" s="22" t="s">
        <v>38</v>
      </c>
      <c r="U248" s="22" t="s">
        <v>38</v>
      </c>
      <c r="V248" s="23" t="s">
        <v>38</v>
      </c>
      <c r="W248" s="23" t="s">
        <v>39</v>
      </c>
      <c r="X248" s="23"/>
      <c r="Y248" s="22" t="s">
        <v>41</v>
      </c>
    </row>
    <row r="249" spans="1:25" hidden="1">
      <c r="A249" s="22" t="s">
        <v>156</v>
      </c>
      <c r="B249" s="23" t="s">
        <v>551</v>
      </c>
      <c r="C249" s="23" t="s">
        <v>356</v>
      </c>
      <c r="D249" s="23" t="s">
        <v>552</v>
      </c>
      <c r="E249" s="23" t="s">
        <v>45</v>
      </c>
      <c r="F249" s="23" t="s">
        <v>31</v>
      </c>
      <c r="G249" s="23" t="s">
        <v>295</v>
      </c>
      <c r="H249" s="23" t="str">
        <f t="shared" si="3"/>
        <v>7A6</v>
      </c>
      <c r="I249" s="23">
        <v>6</v>
      </c>
      <c r="J249" s="22" t="s">
        <v>174</v>
      </c>
      <c r="K249" s="22" t="s">
        <v>111</v>
      </c>
      <c r="L249" s="22" t="s">
        <v>130</v>
      </c>
      <c r="M249" s="22" t="s">
        <v>80</v>
      </c>
      <c r="N249" s="22" t="s">
        <v>183</v>
      </c>
      <c r="O249" s="22" t="s">
        <v>183</v>
      </c>
      <c r="P249" s="22" t="s">
        <v>46</v>
      </c>
      <c r="Q249" s="22" t="s">
        <v>85</v>
      </c>
      <c r="R249" s="30">
        <v>7.375</v>
      </c>
      <c r="S249" s="22" t="s">
        <v>38</v>
      </c>
      <c r="T249" s="22" t="s">
        <v>38</v>
      </c>
      <c r="U249" s="22" t="s">
        <v>38</v>
      </c>
      <c r="V249" s="23" t="s">
        <v>64</v>
      </c>
      <c r="W249" s="23" t="s">
        <v>39</v>
      </c>
      <c r="X249" s="23"/>
      <c r="Y249" s="22" t="s">
        <v>42</v>
      </c>
    </row>
    <row r="250" spans="1:25" hidden="1">
      <c r="A250" s="22" t="s">
        <v>162</v>
      </c>
      <c r="B250" s="23" t="s">
        <v>601</v>
      </c>
      <c r="C250" s="23" t="s">
        <v>602</v>
      </c>
      <c r="D250" s="23" t="s">
        <v>603</v>
      </c>
      <c r="E250" s="23" t="s">
        <v>30</v>
      </c>
      <c r="F250" s="23" t="s">
        <v>31</v>
      </c>
      <c r="G250" s="23" t="s">
        <v>295</v>
      </c>
      <c r="H250" s="23" t="str">
        <f t="shared" si="3"/>
        <v>7A6</v>
      </c>
      <c r="I250" s="23">
        <v>6</v>
      </c>
      <c r="J250" s="22" t="s">
        <v>32</v>
      </c>
      <c r="K250" s="22" t="s">
        <v>34</v>
      </c>
      <c r="L250" s="22" t="s">
        <v>78</v>
      </c>
      <c r="M250" s="22" t="s">
        <v>55</v>
      </c>
      <c r="N250" s="22" t="s">
        <v>61</v>
      </c>
      <c r="O250" s="22" t="s">
        <v>74</v>
      </c>
      <c r="P250" s="22" t="s">
        <v>35</v>
      </c>
      <c r="Q250" s="22" t="s">
        <v>36</v>
      </c>
      <c r="R250" s="30">
        <v>8.9</v>
      </c>
      <c r="S250" s="22" t="s">
        <v>38</v>
      </c>
      <c r="T250" s="22" t="s">
        <v>38</v>
      </c>
      <c r="U250" s="22" t="s">
        <v>38</v>
      </c>
      <c r="V250" s="23" t="s">
        <v>39</v>
      </c>
      <c r="W250" s="23" t="s">
        <v>39</v>
      </c>
      <c r="X250" s="23" t="s">
        <v>56</v>
      </c>
      <c r="Y250" s="22" t="s">
        <v>41</v>
      </c>
    </row>
    <row r="251" spans="1:25" hidden="1">
      <c r="A251" s="22" t="s">
        <v>162</v>
      </c>
      <c r="B251" s="23" t="s">
        <v>696</v>
      </c>
      <c r="C251" s="23" t="s">
        <v>602</v>
      </c>
      <c r="D251" s="23" t="s">
        <v>697</v>
      </c>
      <c r="E251" s="23" t="s">
        <v>30</v>
      </c>
      <c r="F251" s="23" t="s">
        <v>31</v>
      </c>
      <c r="G251" s="23" t="s">
        <v>297</v>
      </c>
      <c r="H251" s="23" t="str">
        <f t="shared" si="3"/>
        <v>7A6</v>
      </c>
      <c r="I251" s="23">
        <v>6</v>
      </c>
      <c r="J251" s="22" t="s">
        <v>171</v>
      </c>
      <c r="K251" s="22" t="s">
        <v>174</v>
      </c>
      <c r="L251" s="22" t="s">
        <v>106</v>
      </c>
      <c r="M251" s="22" t="s">
        <v>90</v>
      </c>
      <c r="N251" s="22" t="s">
        <v>79</v>
      </c>
      <c r="O251" s="22" t="s">
        <v>174</v>
      </c>
      <c r="P251" s="22" t="s">
        <v>37</v>
      </c>
      <c r="Q251" s="22" t="s">
        <v>85</v>
      </c>
      <c r="R251" s="30">
        <v>7.3875000000000011</v>
      </c>
      <c r="S251" s="22" t="s">
        <v>38</v>
      </c>
      <c r="T251" s="22" t="s">
        <v>38</v>
      </c>
      <c r="U251" s="22" t="s">
        <v>38</v>
      </c>
      <c r="V251" s="23" t="s">
        <v>64</v>
      </c>
      <c r="W251" s="23" t="s">
        <v>39</v>
      </c>
      <c r="X251" s="23"/>
      <c r="Y251" s="22" t="s">
        <v>41</v>
      </c>
    </row>
    <row r="252" spans="1:25" hidden="1">
      <c r="A252" s="22" t="s">
        <v>544</v>
      </c>
      <c r="B252" s="23" t="s">
        <v>561</v>
      </c>
      <c r="C252" s="23" t="s">
        <v>340</v>
      </c>
      <c r="D252" s="23" t="s">
        <v>562</v>
      </c>
      <c r="E252" s="23" t="s">
        <v>45</v>
      </c>
      <c r="F252" s="23" t="s">
        <v>238</v>
      </c>
      <c r="G252" s="23" t="s">
        <v>297</v>
      </c>
      <c r="H252" s="23" t="str">
        <f t="shared" si="3"/>
        <v>7A6</v>
      </c>
      <c r="I252" s="23">
        <v>6</v>
      </c>
      <c r="J252" s="22" t="s">
        <v>461</v>
      </c>
      <c r="K252" s="22" t="s">
        <v>183</v>
      </c>
      <c r="L252" s="22" t="s">
        <v>105</v>
      </c>
      <c r="M252" s="22" t="s">
        <v>183</v>
      </c>
      <c r="N252" s="22" t="s">
        <v>62</v>
      </c>
      <c r="O252" s="22" t="s">
        <v>179</v>
      </c>
      <c r="P252" s="22" t="s">
        <v>51</v>
      </c>
      <c r="Q252" s="22" t="s">
        <v>79</v>
      </c>
      <c r="R252" s="30">
        <v>6.5750000000000002</v>
      </c>
      <c r="S252" s="22" t="s">
        <v>38</v>
      </c>
      <c r="T252" s="22" t="s">
        <v>38</v>
      </c>
      <c r="U252" s="22" t="s">
        <v>38</v>
      </c>
      <c r="V252" s="23" t="s">
        <v>38</v>
      </c>
      <c r="W252" s="23" t="s">
        <v>39</v>
      </c>
      <c r="X252" s="23"/>
      <c r="Y252" s="22" t="s">
        <v>41</v>
      </c>
    </row>
    <row r="253" spans="1:25" hidden="1">
      <c r="A253" s="22" t="s">
        <v>553</v>
      </c>
      <c r="B253" s="23" t="s">
        <v>704</v>
      </c>
      <c r="C253" s="23" t="s">
        <v>705</v>
      </c>
      <c r="D253" s="23" t="s">
        <v>264</v>
      </c>
      <c r="E253" s="23" t="s">
        <v>30</v>
      </c>
      <c r="F253" s="23" t="s">
        <v>31</v>
      </c>
      <c r="G253" s="23" t="s">
        <v>294</v>
      </c>
      <c r="H253" s="23" t="str">
        <f t="shared" si="3"/>
        <v>7A6</v>
      </c>
      <c r="I253" s="23">
        <v>6</v>
      </c>
      <c r="J253" s="22" t="s">
        <v>118</v>
      </c>
      <c r="K253" s="22" t="s">
        <v>74</v>
      </c>
      <c r="L253" s="22" t="s">
        <v>171</v>
      </c>
      <c r="M253" s="22" t="s">
        <v>60</v>
      </c>
      <c r="N253" s="22" t="s">
        <v>106</v>
      </c>
      <c r="O253" s="22" t="s">
        <v>119</v>
      </c>
      <c r="P253" s="22" t="s">
        <v>69</v>
      </c>
      <c r="Q253" s="22" t="s">
        <v>85</v>
      </c>
      <c r="R253" s="30">
        <v>7.5125000000000002</v>
      </c>
      <c r="S253" s="22" t="s">
        <v>38</v>
      </c>
      <c r="T253" s="22" t="s">
        <v>38</v>
      </c>
      <c r="U253" s="22" t="s">
        <v>38</v>
      </c>
      <c r="V253" s="23" t="s">
        <v>64</v>
      </c>
      <c r="W253" s="23" t="s">
        <v>39</v>
      </c>
      <c r="X253" s="23"/>
      <c r="Y253" s="22" t="s">
        <v>27</v>
      </c>
    </row>
    <row r="254" spans="1:25" hidden="1">
      <c r="A254" s="22" t="s">
        <v>567</v>
      </c>
      <c r="B254" s="23" t="s">
        <v>607</v>
      </c>
      <c r="C254" s="23" t="s">
        <v>320</v>
      </c>
      <c r="D254" s="23" t="s">
        <v>608</v>
      </c>
      <c r="E254" s="23" t="s">
        <v>30</v>
      </c>
      <c r="F254" s="23" t="s">
        <v>31</v>
      </c>
      <c r="G254" s="23" t="s">
        <v>295</v>
      </c>
      <c r="H254" s="23" t="str">
        <f t="shared" si="3"/>
        <v>7A6</v>
      </c>
      <c r="I254" s="23">
        <v>6</v>
      </c>
      <c r="J254" s="22" t="s">
        <v>32</v>
      </c>
      <c r="K254" s="22" t="s">
        <v>80</v>
      </c>
      <c r="L254" s="22" t="s">
        <v>119</v>
      </c>
      <c r="M254" s="22" t="s">
        <v>37</v>
      </c>
      <c r="N254" s="22" t="s">
        <v>107</v>
      </c>
      <c r="O254" s="22" t="s">
        <v>60</v>
      </c>
      <c r="P254" s="22" t="s">
        <v>32</v>
      </c>
      <c r="Q254" s="22" t="s">
        <v>69</v>
      </c>
      <c r="R254" s="30">
        <v>8.4250000000000007</v>
      </c>
      <c r="S254" s="22" t="s">
        <v>38</v>
      </c>
      <c r="T254" s="22" t="s">
        <v>38</v>
      </c>
      <c r="U254" s="22" t="s">
        <v>38</v>
      </c>
      <c r="V254" s="23" t="s">
        <v>39</v>
      </c>
      <c r="W254" s="23" t="s">
        <v>39</v>
      </c>
      <c r="X254" s="23" t="s">
        <v>56</v>
      </c>
      <c r="Y254" s="22" t="s">
        <v>41</v>
      </c>
    </row>
    <row r="255" spans="1:25" hidden="1">
      <c r="A255" s="22" t="s">
        <v>636</v>
      </c>
      <c r="B255" s="23" t="s">
        <v>637</v>
      </c>
      <c r="C255" s="23" t="s">
        <v>359</v>
      </c>
      <c r="D255" s="23" t="s">
        <v>638</v>
      </c>
      <c r="E255" s="23" t="s">
        <v>30</v>
      </c>
      <c r="F255" s="23" t="s">
        <v>31</v>
      </c>
      <c r="G255" s="23" t="s">
        <v>296</v>
      </c>
      <c r="H255" s="23" t="str">
        <f t="shared" si="3"/>
        <v>7A6</v>
      </c>
      <c r="I255" s="23">
        <v>6</v>
      </c>
      <c r="J255" s="22" t="s">
        <v>54</v>
      </c>
      <c r="K255" s="22" t="s">
        <v>32</v>
      </c>
      <c r="L255" s="22" t="s">
        <v>46</v>
      </c>
      <c r="M255" s="22" t="s">
        <v>68</v>
      </c>
      <c r="N255" s="22" t="s">
        <v>35</v>
      </c>
      <c r="O255" s="22" t="s">
        <v>32</v>
      </c>
      <c r="P255" s="22" t="s">
        <v>47</v>
      </c>
      <c r="Q255" s="22" t="s">
        <v>86</v>
      </c>
      <c r="R255" s="30">
        <v>9.35</v>
      </c>
      <c r="S255" s="22" t="s">
        <v>38</v>
      </c>
      <c r="T255" s="22" t="s">
        <v>38</v>
      </c>
      <c r="U255" s="22" t="s">
        <v>38</v>
      </c>
      <c r="V255" s="23" t="s">
        <v>39</v>
      </c>
      <c r="W255" s="23" t="s">
        <v>39</v>
      </c>
      <c r="X255" s="23" t="s">
        <v>40</v>
      </c>
      <c r="Y255" s="22" t="s">
        <v>41</v>
      </c>
    </row>
    <row r="256" spans="1:25" hidden="1">
      <c r="A256" s="22" t="s">
        <v>567</v>
      </c>
      <c r="B256" s="23" t="s">
        <v>569</v>
      </c>
      <c r="C256" s="23" t="s">
        <v>570</v>
      </c>
      <c r="D256" s="23" t="s">
        <v>571</v>
      </c>
      <c r="E256" s="23" t="s">
        <v>45</v>
      </c>
      <c r="F256" s="23" t="s">
        <v>31</v>
      </c>
      <c r="G256" s="23" t="s">
        <v>294</v>
      </c>
      <c r="H256" s="23" t="str">
        <f t="shared" si="3"/>
        <v>7A6</v>
      </c>
      <c r="I256" s="23">
        <v>6</v>
      </c>
      <c r="J256" s="22" t="s">
        <v>461</v>
      </c>
      <c r="K256" s="22" t="s">
        <v>435</v>
      </c>
      <c r="L256" s="22" t="s">
        <v>475</v>
      </c>
      <c r="M256" s="22" t="s">
        <v>155</v>
      </c>
      <c r="N256" s="22" t="s">
        <v>104</v>
      </c>
      <c r="O256" s="22" t="s">
        <v>155</v>
      </c>
      <c r="P256" s="22" t="s">
        <v>46</v>
      </c>
      <c r="Q256" s="22" t="s">
        <v>183</v>
      </c>
      <c r="R256" s="30">
        <v>6.65</v>
      </c>
      <c r="S256" s="22" t="s">
        <v>38</v>
      </c>
      <c r="T256" s="22" t="s">
        <v>38</v>
      </c>
      <c r="U256" s="22" t="s">
        <v>38</v>
      </c>
      <c r="V256" s="23" t="s">
        <v>38</v>
      </c>
      <c r="W256" s="23" t="s">
        <v>39</v>
      </c>
      <c r="X256" s="23"/>
      <c r="Y256" s="22" t="s">
        <v>41</v>
      </c>
    </row>
    <row r="257" spans="1:25" hidden="1">
      <c r="A257" s="22" t="s">
        <v>604</v>
      </c>
      <c r="B257" s="23" t="s">
        <v>713</v>
      </c>
      <c r="C257" s="23" t="s">
        <v>714</v>
      </c>
      <c r="D257" s="23" t="s">
        <v>186</v>
      </c>
      <c r="E257" s="23" t="s">
        <v>30</v>
      </c>
      <c r="F257" s="23" t="s">
        <v>31</v>
      </c>
      <c r="G257" s="23" t="s">
        <v>295</v>
      </c>
      <c r="H257" s="23" t="str">
        <f t="shared" si="3"/>
        <v>7A6</v>
      </c>
      <c r="I257" s="23">
        <v>6</v>
      </c>
      <c r="J257" s="22" t="s">
        <v>435</v>
      </c>
      <c r="K257" s="22" t="s">
        <v>74</v>
      </c>
      <c r="L257" s="22" t="s">
        <v>484</v>
      </c>
      <c r="M257" s="22" t="s">
        <v>74</v>
      </c>
      <c r="N257" s="22" t="s">
        <v>78</v>
      </c>
      <c r="O257" s="22" t="s">
        <v>119</v>
      </c>
      <c r="P257" s="22" t="s">
        <v>46</v>
      </c>
      <c r="Q257" s="22" t="s">
        <v>51</v>
      </c>
      <c r="R257" s="30">
        <v>7.5375000000000005</v>
      </c>
      <c r="S257" s="22" t="s">
        <v>38</v>
      </c>
      <c r="T257" s="22" t="s">
        <v>38</v>
      </c>
      <c r="U257" s="22" t="s">
        <v>38</v>
      </c>
      <c r="V257" s="23" t="s">
        <v>64</v>
      </c>
      <c r="W257" s="23" t="s">
        <v>39</v>
      </c>
      <c r="X257" s="23"/>
      <c r="Y257" s="22" t="s">
        <v>48</v>
      </c>
    </row>
    <row r="258" spans="1:25" hidden="1">
      <c r="A258" s="22" t="s">
        <v>615</v>
      </c>
      <c r="B258" s="23" t="s">
        <v>720</v>
      </c>
      <c r="C258" s="23" t="s">
        <v>617</v>
      </c>
      <c r="D258" s="23" t="s">
        <v>721</v>
      </c>
      <c r="E258" s="23" t="s">
        <v>30</v>
      </c>
      <c r="F258" s="23" t="s">
        <v>31</v>
      </c>
      <c r="G258" s="23" t="s">
        <v>294</v>
      </c>
      <c r="H258" s="23" t="str">
        <f t="shared" si="3"/>
        <v>7A6</v>
      </c>
      <c r="I258" s="23">
        <v>6</v>
      </c>
      <c r="J258" s="22" t="s">
        <v>84</v>
      </c>
      <c r="K258" s="22" t="s">
        <v>46</v>
      </c>
      <c r="L258" s="22" t="s">
        <v>63</v>
      </c>
      <c r="M258" s="22" t="s">
        <v>53</v>
      </c>
      <c r="N258" s="22" t="s">
        <v>111</v>
      </c>
      <c r="O258" s="22" t="s">
        <v>129</v>
      </c>
      <c r="P258" s="22" t="s">
        <v>36</v>
      </c>
      <c r="Q258" s="22" t="s">
        <v>33</v>
      </c>
      <c r="R258" s="30">
        <v>8.2874999999999996</v>
      </c>
      <c r="S258" s="22" t="s">
        <v>38</v>
      </c>
      <c r="T258" s="22" t="s">
        <v>38</v>
      </c>
      <c r="U258" s="22" t="s">
        <v>38</v>
      </c>
      <c r="V258" s="23" t="s">
        <v>64</v>
      </c>
      <c r="W258" s="23" t="s">
        <v>39</v>
      </c>
      <c r="X258" s="23"/>
      <c r="Y258" s="22" t="s">
        <v>41</v>
      </c>
    </row>
    <row r="259" spans="1:25" hidden="1">
      <c r="A259" s="22" t="s">
        <v>618</v>
      </c>
      <c r="B259" s="23" t="s">
        <v>619</v>
      </c>
      <c r="C259" s="23" t="s">
        <v>620</v>
      </c>
      <c r="D259" s="23" t="s">
        <v>621</v>
      </c>
      <c r="E259" s="23" t="s">
        <v>30</v>
      </c>
      <c r="F259" s="23" t="s">
        <v>31</v>
      </c>
      <c r="G259" s="23" t="s">
        <v>294</v>
      </c>
      <c r="H259" s="23" t="str">
        <f t="shared" si="3"/>
        <v>7A6</v>
      </c>
      <c r="I259" s="23">
        <v>6</v>
      </c>
      <c r="J259" s="22" t="s">
        <v>32</v>
      </c>
      <c r="K259" s="22" t="s">
        <v>85</v>
      </c>
      <c r="L259" s="22" t="s">
        <v>107</v>
      </c>
      <c r="M259" s="22" t="s">
        <v>69</v>
      </c>
      <c r="N259" s="22" t="s">
        <v>80</v>
      </c>
      <c r="O259" s="22" t="s">
        <v>61</v>
      </c>
      <c r="P259" s="22" t="s">
        <v>36</v>
      </c>
      <c r="Q259" s="22" t="s">
        <v>36</v>
      </c>
      <c r="R259" s="30">
        <v>8.875</v>
      </c>
      <c r="S259" s="22" t="s">
        <v>38</v>
      </c>
      <c r="T259" s="22" t="s">
        <v>38</v>
      </c>
      <c r="U259" s="22" t="s">
        <v>38</v>
      </c>
      <c r="V259" s="23" t="s">
        <v>39</v>
      </c>
      <c r="W259" s="23" t="s">
        <v>39</v>
      </c>
      <c r="X259" s="23" t="s">
        <v>56</v>
      </c>
      <c r="Y259" s="22" t="s">
        <v>41</v>
      </c>
    </row>
    <row r="263" spans="1:25">
      <c r="D263" s="14" t="s">
        <v>30</v>
      </c>
      <c r="E263" s="18" t="s">
        <v>731</v>
      </c>
      <c r="F263" s="18" t="s">
        <v>732</v>
      </c>
    </row>
    <row r="264" spans="1:25">
      <c r="B264" s="18" t="s">
        <v>725</v>
      </c>
      <c r="C264" s="18">
        <f t="array" ref="C264">SUM(IF($H$1:$H$259=B264,1,0))</f>
        <v>47</v>
      </c>
      <c r="D264" s="14">
        <f t="array" ref="D264">SUM(IF($H$1:$H$259=B264,1,0)*IF($E$1:$E$259=$E$256,1,0))</f>
        <v>12</v>
      </c>
      <c r="E264" s="18">
        <f t="array" ref="E264">SUM(IF($H$1:$H$259=B264,1,0)*IF(X$1:X$259=$X$30,1,0))</f>
        <v>32</v>
      </c>
      <c r="F264" s="18">
        <f t="array" ref="F264">SUM(IF($H$1:$H$259=B264,1,0)*IF(X$1:X$259=$X$100,1,0))</f>
        <v>15</v>
      </c>
      <c r="G264" s="18">
        <f>C264-E264-F264</f>
        <v>0</v>
      </c>
    </row>
    <row r="265" spans="1:25">
      <c r="B265" s="18" t="s">
        <v>726</v>
      </c>
      <c r="C265" s="18">
        <f t="array" ref="C265">SUM(IF($H$1:$H$259=B265,1,0))</f>
        <v>46</v>
      </c>
      <c r="D265" s="14">
        <f t="array" ref="D265">SUM(IF($H$1:$H$259=B265,1,0)*IF($E$1:$E$259=$E$256,1,0))</f>
        <v>32</v>
      </c>
      <c r="E265" s="18">
        <f t="array" ref="E265">SUM(IF($H$1:$H$259=B265,1,0)*IF(X$1:X$259=$X$254,1,0))</f>
        <v>18</v>
      </c>
      <c r="F265" s="18">
        <f t="array" ref="F265">SUM(IF($H$1:$H$259=B265,1,0)*IF(X$1:X$259=$X$258,1,0))</f>
        <v>28</v>
      </c>
      <c r="G265" s="18">
        <f t="shared" ref="G265:G269" si="4">C265-E265-F265</f>
        <v>0</v>
      </c>
    </row>
    <row r="266" spans="1:25">
      <c r="B266" s="18" t="s">
        <v>727</v>
      </c>
      <c r="C266" s="18">
        <f t="array" ref="C266">SUM(IF($H$1:$H$259=B266,1,0))</f>
        <v>39</v>
      </c>
      <c r="D266" s="14">
        <f t="array" ref="D266">SUM(IF($H$1:$H$259=B266,1,0)*IF($E$1:$E$259=$E$256,1,0))</f>
        <v>21</v>
      </c>
      <c r="E266" s="18">
        <f t="array" ref="E266">SUM(IF($H$1:$H$259=B266,1,0)*IF(X$1:X$259=$X$254,1,0))</f>
        <v>11</v>
      </c>
      <c r="F266" s="18">
        <f t="array" ref="F266">SUM(IF($H$1:$H$259=B266,1,0)*IF(X$1:X$259=$X$258,1,0))</f>
        <v>25</v>
      </c>
      <c r="G266" s="18">
        <f t="shared" si="4"/>
        <v>3</v>
      </c>
    </row>
    <row r="267" spans="1:25">
      <c r="B267" s="18" t="s">
        <v>728</v>
      </c>
      <c r="C267" s="18">
        <f t="array" ref="C267">SUM(IF($H$1:$H$259=B267,1,0))</f>
        <v>40</v>
      </c>
      <c r="D267" s="14">
        <f t="array" ref="D267">SUM(IF($H$1:$H$259=B267,1,0)*IF($E$1:$E$259=$E$256,1,0))</f>
        <v>22</v>
      </c>
      <c r="E267" s="18">
        <f t="array" ref="E267">SUM(IF($H$1:$H$259=B267,1,0)*IF(X$1:X$259=$X$254,1,0))</f>
        <v>11</v>
      </c>
      <c r="F267" s="18">
        <f t="array" ref="F267">SUM(IF($H$1:$H$259=B267,1,0)*IF(X$1:X$259=$X$258,1,0))</f>
        <v>25</v>
      </c>
      <c r="G267" s="18">
        <f t="shared" si="4"/>
        <v>4</v>
      </c>
    </row>
    <row r="268" spans="1:25">
      <c r="B268" s="18" t="s">
        <v>729</v>
      </c>
      <c r="C268" s="18">
        <f t="array" ref="C268">SUM(IF($H$1:$H$259=B268,1,0))</f>
        <v>40</v>
      </c>
      <c r="D268" s="14">
        <f t="array" ref="D268">SUM(IF($H$1:$H$259=B268,1,0)*IF($E$1:$E$259=$E$256,1,0))</f>
        <v>21</v>
      </c>
      <c r="E268" s="18">
        <f t="array" ref="E268">SUM(IF($H$1:$H$259=B268,1,0)*IF(X$1:X$259=$X$254,1,0))</f>
        <v>11</v>
      </c>
      <c r="F268" s="18">
        <f t="array" ref="F268">SUM(IF($H$1:$H$259=B268,1,0)*IF(X$1:X$259=$X$258,1,0))</f>
        <v>25</v>
      </c>
      <c r="G268" s="18">
        <f t="shared" si="4"/>
        <v>4</v>
      </c>
    </row>
    <row r="269" spans="1:25">
      <c r="B269" s="18" t="s">
        <v>730</v>
      </c>
      <c r="C269" s="18">
        <f t="array" ref="C269">SUM(IF($H$1:$H$259=B269,1,0))</f>
        <v>40</v>
      </c>
      <c r="D269" s="14">
        <f t="array" ref="D269">SUM(IF($H$1:$H$259=B269,1,0)*IF($E$1:$E$259=$E$256,1,0))</f>
        <v>22</v>
      </c>
      <c r="E269" s="18">
        <f t="array" ref="E269">SUM(IF($H$1:$H$259=B269,1,0)*IF(X$1:X$259=$X$254,1,0))</f>
        <v>11</v>
      </c>
      <c r="F269" s="18">
        <f t="array" ref="F269">SUM(IF($H$1:$H$259=B269,1,0)*IF(X$1:X$259=$X$258,1,0))</f>
        <v>26</v>
      </c>
      <c r="G269" s="18">
        <f t="shared" si="4"/>
        <v>3</v>
      </c>
    </row>
    <row r="271" spans="1:25">
      <c r="E271" s="18">
        <f>SUM(E264:E269)</f>
        <v>94</v>
      </c>
      <c r="F271" s="18">
        <f>SUM(F264:F269)</f>
        <v>144</v>
      </c>
      <c r="G271" s="18">
        <f>SUM(G264:G269)</f>
        <v>14</v>
      </c>
    </row>
  </sheetData>
  <autoFilter ref="A7:Z259">
    <filterColumn colId="2">
      <filters>
        <filter val="Thịnh"/>
      </filters>
    </filterColumn>
  </autoFilter>
  <sortState ref="A8:Z259">
    <sortCondition ref="H8:H259"/>
    <sortCondition ref="C8:C259"/>
  </sortState>
  <mergeCells count="6">
    <mergeCell ref="A1:F1"/>
    <mergeCell ref="A2:F2"/>
    <mergeCell ref="J2:X3"/>
    <mergeCell ref="A3:F3"/>
    <mergeCell ref="A4:F4"/>
    <mergeCell ref="J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sach 789</vt:lpstr>
      <vt:lpstr>khối 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Truong</cp:lastModifiedBy>
  <dcterms:created xsi:type="dcterms:W3CDTF">2020-03-03T07:02:25Z</dcterms:created>
  <dcterms:modified xsi:type="dcterms:W3CDTF">2022-08-17T08:08:33Z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</Properties>
</file>